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7.xml" ContentType="application/vnd.openxmlformats-officedocument.drawing+xml"/>
  <Override PartName="/xl/charts/chart21.xml" ContentType="application/vnd.openxmlformats-officedocument.drawingml.chart+xml"/>
  <Override PartName="/xl/theme/themeOverride1.xml" ContentType="application/vnd.openxmlformats-officedocument.themeOverride+xml"/>
  <Override PartName="/xl/charts/chart22.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xml"/>
  <Override PartName="/xl/charts/chart23.xml" ContentType="application/vnd.openxmlformats-officedocument.drawingml.chart+xml"/>
  <Override PartName="/xl/theme/themeOverride3.xml" ContentType="application/vnd.openxmlformats-officedocument.themeOverride+xml"/>
  <Override PartName="/xl/charts/chart24.xml" ContentType="application/vnd.openxmlformats-officedocument.drawingml.chart+xml"/>
  <Override PartName="/xl/theme/themeOverride4.xml" ContentType="application/vnd.openxmlformats-officedocument.themeOverride+xml"/>
  <Override PartName="/xl/drawings/drawing9.xml" ContentType="application/vnd.openxmlformats-officedocument.drawing+xml"/>
  <Override PartName="/xl/charts/chart25.xml" ContentType="application/vnd.openxmlformats-officedocument.drawingml.chart+xml"/>
  <Override PartName="/xl/theme/themeOverride5.xml" ContentType="application/vnd.openxmlformats-officedocument.themeOverride+xml"/>
  <Override PartName="/xl/charts/chart26.xml" ContentType="application/vnd.openxmlformats-officedocument.drawingml.chart+xml"/>
  <Override PartName="/xl/theme/themeOverride6.xml" ContentType="application/vnd.openxmlformats-officedocument.themeOverride+xml"/>
  <Override PartName="/xl/drawings/drawing10.xml" ContentType="application/vnd.openxmlformats-officedocument.drawing+xml"/>
  <Override PartName="/xl/charts/chart27.xml" ContentType="application/vnd.openxmlformats-officedocument.drawingml.chart+xml"/>
  <Override PartName="/xl/theme/themeOverride7.xml" ContentType="application/vnd.openxmlformats-officedocument.themeOverride+xml"/>
  <Override PartName="/xl/charts/chart28.xml" ContentType="application/vnd.openxmlformats-officedocument.drawingml.chart+xml"/>
  <Override PartName="/xl/theme/themeOverride8.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takeda norihiro\Desktop\AL深い学び\HPダウンロード資料\"/>
    </mc:Choice>
  </mc:AlternateContent>
  <bookViews>
    <workbookView xWindow="120" yWindow="105" windowWidth="19440" windowHeight="11760" tabRatio="914"/>
  </bookViews>
  <sheets>
    <sheet name="第１回入力" sheetId="1" r:id="rId1"/>
    <sheet name="第１回グラフ" sheetId="10" r:id="rId2"/>
    <sheet name="第２回入力 " sheetId="7" r:id="rId3"/>
    <sheet name="第２回グラフ" sheetId="11" r:id="rId4"/>
    <sheet name="第３回入力" sheetId="8" r:id="rId5"/>
    <sheet name="第３回グラフ" sheetId="12" r:id="rId6"/>
    <sheet name="第４回入力" sheetId="9" r:id="rId7"/>
    <sheet name="第４回グラフ" sheetId="13" r:id="rId8"/>
    <sheet name="第１回・第４回比較" sheetId="14" r:id="rId9"/>
    <sheet name="数値処理" sheetId="2" state="hidden" r:id="rId10"/>
    <sheet name="数値処理（個人）" sheetId="3" state="hidden" r:id="rId11"/>
    <sheet name="個人用" sheetId="15" r:id="rId12"/>
    <sheet name="個人用（第１回）" sheetId="16" r:id="rId13"/>
    <sheet name="個人用（第2回） " sheetId="18" r:id="rId14"/>
    <sheet name="個人用（第3回）" sheetId="20" r:id="rId15"/>
    <sheet name="個人用（第4回） " sheetId="21" r:id="rId16"/>
  </sheets>
  <definedNames>
    <definedName name="_xlnm.Print_Area" localSheetId="12">'個人用（第１回）'!$A$1:$S$92</definedName>
    <definedName name="_xlnm.Print_Area" localSheetId="13">'個人用（第2回） '!$A$1:$S$92</definedName>
    <definedName name="_xlnm.Print_Area" localSheetId="14">'個人用（第3回）'!$A$1:$S$92</definedName>
    <definedName name="_xlnm.Print_Area" localSheetId="15">'個人用（第4回） '!$A$1:$S$92</definedName>
    <definedName name="_xlnm.Print_Area" localSheetId="1">第１回グラフ!$A$1:$N$40</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B100" i="3" l="1"/>
  <c r="BD100" i="3"/>
  <c r="BD197" i="3" s="1"/>
  <c r="Q1" i="21" s="1"/>
  <c r="B6" i="2"/>
  <c r="B7" i="2"/>
  <c r="B8" i="2"/>
  <c r="D6" i="2"/>
  <c r="D7" i="2"/>
  <c r="D8" i="2"/>
  <c r="F6" i="2"/>
  <c r="F7" i="2"/>
  <c r="F8" i="2"/>
  <c r="H6" i="2"/>
  <c r="H7" i="2"/>
  <c r="H8" i="2"/>
  <c r="B9" i="2"/>
  <c r="B10" i="2"/>
  <c r="B11" i="2"/>
  <c r="D9" i="2"/>
  <c r="D10" i="2"/>
  <c r="D11" i="2"/>
  <c r="E9" i="2" s="1"/>
  <c r="L5" i="2" s="1"/>
  <c r="F9" i="2"/>
  <c r="F10" i="2"/>
  <c r="F11" i="2"/>
  <c r="H9" i="2"/>
  <c r="I9" i="2" s="1"/>
  <c r="N5" i="2" s="1"/>
  <c r="H10" i="2"/>
  <c r="H11" i="2"/>
  <c r="B12" i="2"/>
  <c r="B13" i="2"/>
  <c r="B14" i="2"/>
  <c r="D12" i="2"/>
  <c r="D13" i="2"/>
  <c r="D14" i="2"/>
  <c r="F12" i="2"/>
  <c r="G12" i="2" s="1"/>
  <c r="M6" i="2" s="1"/>
  <c r="F13" i="2"/>
  <c r="F14" i="2"/>
  <c r="H12" i="2"/>
  <c r="H13" i="2"/>
  <c r="H14" i="2"/>
  <c r="B15" i="2"/>
  <c r="B16" i="2"/>
  <c r="B17" i="2"/>
  <c r="D15" i="2"/>
  <c r="D16" i="2"/>
  <c r="D17" i="2"/>
  <c r="F15" i="2"/>
  <c r="F16" i="2"/>
  <c r="F17" i="2"/>
  <c r="H15" i="2"/>
  <c r="H16" i="2"/>
  <c r="H17" i="2"/>
  <c r="B18" i="2"/>
  <c r="B19" i="2"/>
  <c r="B20" i="2"/>
  <c r="D18" i="2"/>
  <c r="D19" i="2"/>
  <c r="D20" i="2"/>
  <c r="F18" i="2"/>
  <c r="G18" i="2" s="1"/>
  <c r="M8" i="2" s="1"/>
  <c r="F19" i="2"/>
  <c r="F20" i="2"/>
  <c r="H18" i="2"/>
  <c r="H19" i="2"/>
  <c r="H20" i="2"/>
  <c r="B3" i="2"/>
  <c r="B4" i="2"/>
  <c r="B5" i="2"/>
  <c r="D3" i="2"/>
  <c r="D4" i="2"/>
  <c r="D5" i="2"/>
  <c r="F3" i="2"/>
  <c r="F4" i="2"/>
  <c r="F5" i="2"/>
  <c r="H3" i="2"/>
  <c r="H4" i="2"/>
  <c r="H5" i="2"/>
  <c r="B21" i="3"/>
  <c r="C21" i="3"/>
  <c r="D21" i="3"/>
  <c r="E21" i="3"/>
  <c r="F21" i="3"/>
  <c r="G21" i="3"/>
  <c r="H21" i="3"/>
  <c r="I21" i="3"/>
  <c r="J21" i="3"/>
  <c r="K21" i="3"/>
  <c r="L21" i="3"/>
  <c r="M21" i="3"/>
  <c r="N21" i="3"/>
  <c r="O21" i="3"/>
  <c r="P21" i="3"/>
  <c r="Q21" i="3"/>
  <c r="R21" i="3"/>
  <c r="S21" i="3"/>
  <c r="T21" i="3"/>
  <c r="U21" i="3"/>
  <c r="V21" i="3"/>
  <c r="W21" i="3"/>
  <c r="X21" i="3"/>
  <c r="Y21" i="3"/>
  <c r="Z21" i="3"/>
  <c r="AA21" i="3"/>
  <c r="AB21" i="3"/>
  <c r="AC21" i="3"/>
  <c r="AD21" i="3"/>
  <c r="AE21" i="3"/>
  <c r="AF21" i="3"/>
  <c r="AG21" i="3"/>
  <c r="AH21" i="3"/>
  <c r="AI21" i="3"/>
  <c r="AJ21" i="3"/>
  <c r="AK21" i="3"/>
  <c r="AL21" i="3"/>
  <c r="AM21" i="3"/>
  <c r="AN21" i="3"/>
  <c r="AO21" i="3"/>
  <c r="AP21" i="3"/>
  <c r="AQ21" i="3"/>
  <c r="AR21" i="3"/>
  <c r="AS21" i="3"/>
  <c r="AT21" i="3"/>
  <c r="B22" i="3"/>
  <c r="C22" i="3"/>
  <c r="D22" i="3"/>
  <c r="E22" i="3"/>
  <c r="F22" i="3"/>
  <c r="G22" i="3"/>
  <c r="H22" i="3"/>
  <c r="I22" i="3"/>
  <c r="J22" i="3"/>
  <c r="K22" i="3"/>
  <c r="L22" i="3"/>
  <c r="M22" i="3"/>
  <c r="N22" i="3"/>
  <c r="O22" i="3"/>
  <c r="P22" i="3"/>
  <c r="Q22" i="3"/>
  <c r="R22" i="3"/>
  <c r="S22" i="3"/>
  <c r="T22" i="3"/>
  <c r="U22" i="3"/>
  <c r="V22" i="3"/>
  <c r="W22" i="3"/>
  <c r="X22" i="3"/>
  <c r="Y22" i="3"/>
  <c r="Z22" i="3"/>
  <c r="AA22" i="3"/>
  <c r="AB22" i="3"/>
  <c r="AC22" i="3"/>
  <c r="AD22" i="3"/>
  <c r="AE22" i="3"/>
  <c r="AF22" i="3"/>
  <c r="AG22" i="3"/>
  <c r="AH22" i="3"/>
  <c r="AI22" i="3"/>
  <c r="AJ22" i="3"/>
  <c r="AK22" i="3"/>
  <c r="AL22" i="3"/>
  <c r="AM22" i="3"/>
  <c r="AN22" i="3"/>
  <c r="AO22" i="3"/>
  <c r="AP22" i="3"/>
  <c r="AQ22" i="3"/>
  <c r="AR22" i="3"/>
  <c r="AS22" i="3"/>
  <c r="AT22" i="3"/>
  <c r="B23" i="3"/>
  <c r="C23" i="3"/>
  <c r="D23" i="3"/>
  <c r="E23" i="3"/>
  <c r="F23" i="3"/>
  <c r="G23" i="3"/>
  <c r="H23" i="3"/>
  <c r="I23" i="3"/>
  <c r="J23" i="3"/>
  <c r="K23" i="3"/>
  <c r="L23" i="3"/>
  <c r="M23" i="3"/>
  <c r="N23" i="3"/>
  <c r="O23" i="3"/>
  <c r="P23" i="3"/>
  <c r="Q23" i="3"/>
  <c r="R23" i="3"/>
  <c r="S23" i="3"/>
  <c r="T23" i="3"/>
  <c r="U23" i="3"/>
  <c r="V23" i="3"/>
  <c r="W23" i="3"/>
  <c r="X23" i="3"/>
  <c r="Y23" i="3"/>
  <c r="Z23" i="3"/>
  <c r="AA23" i="3"/>
  <c r="AB23" i="3"/>
  <c r="AC23" i="3"/>
  <c r="AD23" i="3"/>
  <c r="AE23" i="3"/>
  <c r="AF23" i="3"/>
  <c r="AG23" i="3"/>
  <c r="AH23" i="3"/>
  <c r="AI23" i="3"/>
  <c r="AJ23" i="3"/>
  <c r="AK23" i="3"/>
  <c r="AL23" i="3"/>
  <c r="AM23" i="3"/>
  <c r="AN23" i="3"/>
  <c r="AO23" i="3"/>
  <c r="AP23" i="3"/>
  <c r="AQ23" i="3"/>
  <c r="AR23" i="3"/>
  <c r="AS23" i="3"/>
  <c r="AT23" i="3"/>
  <c r="B24" i="3"/>
  <c r="B122" i="3" s="1"/>
  <c r="D108" i="3" s="1"/>
  <c r="J108" i="3" s="1"/>
  <c r="C24" i="3"/>
  <c r="D24" i="3"/>
  <c r="E24" i="3"/>
  <c r="F24" i="3"/>
  <c r="G24" i="3"/>
  <c r="H24" i="3"/>
  <c r="I24" i="3"/>
  <c r="J24" i="3"/>
  <c r="K24" i="3"/>
  <c r="L24" i="3"/>
  <c r="M24" i="3"/>
  <c r="N24" i="3"/>
  <c r="O24" i="3"/>
  <c r="P24" i="3"/>
  <c r="Q24" i="3"/>
  <c r="R24" i="3"/>
  <c r="S24" i="3"/>
  <c r="T24" i="3"/>
  <c r="U24" i="3"/>
  <c r="V24" i="3"/>
  <c r="W24" i="3"/>
  <c r="X24" i="3"/>
  <c r="Y24" i="3"/>
  <c r="Z24" i="3"/>
  <c r="AA24" i="3"/>
  <c r="AB24" i="3"/>
  <c r="AC24" i="3"/>
  <c r="AD24" i="3"/>
  <c r="AE24" i="3"/>
  <c r="AF24" i="3"/>
  <c r="AG24" i="3"/>
  <c r="AH24" i="3"/>
  <c r="AI24" i="3"/>
  <c r="AJ24" i="3"/>
  <c r="AK24" i="3"/>
  <c r="AL24" i="3"/>
  <c r="AM24" i="3"/>
  <c r="AN24" i="3"/>
  <c r="AO24" i="3"/>
  <c r="AP24" i="3"/>
  <c r="AQ24" i="3"/>
  <c r="AR24" i="3"/>
  <c r="AS24" i="3"/>
  <c r="AT24" i="3"/>
  <c r="B25" i="3"/>
  <c r="C25" i="3"/>
  <c r="D25" i="3"/>
  <c r="E25" i="3"/>
  <c r="F25" i="3"/>
  <c r="G25" i="3"/>
  <c r="H25" i="3"/>
  <c r="I25" i="3"/>
  <c r="J25" i="3"/>
  <c r="K25" i="3"/>
  <c r="L25" i="3"/>
  <c r="M25" i="3"/>
  <c r="N25" i="3"/>
  <c r="O25" i="3"/>
  <c r="P25" i="3"/>
  <c r="Q25" i="3"/>
  <c r="R25" i="3"/>
  <c r="S25" i="3"/>
  <c r="T25" i="3"/>
  <c r="U25" i="3"/>
  <c r="V25" i="3"/>
  <c r="W25" i="3"/>
  <c r="X25" i="3"/>
  <c r="Y25" i="3"/>
  <c r="Z25" i="3"/>
  <c r="AA25" i="3"/>
  <c r="AB25" i="3"/>
  <c r="AC25" i="3"/>
  <c r="AD25" i="3"/>
  <c r="AE25" i="3"/>
  <c r="AF25" i="3"/>
  <c r="AG25" i="3"/>
  <c r="AH25" i="3"/>
  <c r="AI25" i="3"/>
  <c r="AJ25" i="3"/>
  <c r="AK25" i="3"/>
  <c r="AL25" i="3"/>
  <c r="AM25" i="3"/>
  <c r="AN25" i="3"/>
  <c r="AO25" i="3"/>
  <c r="AP25" i="3"/>
  <c r="AQ25" i="3"/>
  <c r="AR25" i="3"/>
  <c r="AS25" i="3"/>
  <c r="AT25" i="3"/>
  <c r="B26" i="3"/>
  <c r="B124" i="3" s="1"/>
  <c r="C26" i="3"/>
  <c r="D26" i="3"/>
  <c r="E26" i="3"/>
  <c r="F26" i="3"/>
  <c r="G26" i="3"/>
  <c r="H26" i="3"/>
  <c r="I26" i="3"/>
  <c r="J26" i="3"/>
  <c r="K26" i="3"/>
  <c r="L26" i="3"/>
  <c r="M26" i="3"/>
  <c r="N26" i="3"/>
  <c r="O26" i="3"/>
  <c r="P26" i="3"/>
  <c r="Q26" i="3"/>
  <c r="R26" i="3"/>
  <c r="S26" i="3"/>
  <c r="T26" i="3"/>
  <c r="U26" i="3"/>
  <c r="V26" i="3"/>
  <c r="W26" i="3"/>
  <c r="X26" i="3"/>
  <c r="Y26" i="3"/>
  <c r="Z26" i="3"/>
  <c r="AA26" i="3"/>
  <c r="AB26" i="3"/>
  <c r="AC26" i="3"/>
  <c r="AD26" i="3"/>
  <c r="AE26" i="3"/>
  <c r="AF26" i="3"/>
  <c r="AG26" i="3"/>
  <c r="AH26" i="3"/>
  <c r="AI26" i="3"/>
  <c r="AJ26" i="3"/>
  <c r="AK26" i="3"/>
  <c r="AL26" i="3"/>
  <c r="AM26" i="3"/>
  <c r="AN26" i="3"/>
  <c r="AO26" i="3"/>
  <c r="AP26" i="3"/>
  <c r="AQ26" i="3"/>
  <c r="AR26" i="3"/>
  <c r="AS26" i="3"/>
  <c r="AT26" i="3"/>
  <c r="B45" i="3"/>
  <c r="C45" i="3"/>
  <c r="D45" i="3"/>
  <c r="E45" i="3"/>
  <c r="F45" i="3"/>
  <c r="G45" i="3"/>
  <c r="H45" i="3"/>
  <c r="I45" i="3"/>
  <c r="J45" i="3"/>
  <c r="K45" i="3"/>
  <c r="L45" i="3"/>
  <c r="M45" i="3"/>
  <c r="N45" i="3"/>
  <c r="O45" i="3"/>
  <c r="P45" i="3"/>
  <c r="Q45" i="3"/>
  <c r="R45" i="3"/>
  <c r="S45" i="3"/>
  <c r="T45" i="3"/>
  <c r="U45" i="3"/>
  <c r="V45" i="3"/>
  <c r="W45" i="3"/>
  <c r="X45" i="3"/>
  <c r="Y45" i="3"/>
  <c r="Z45" i="3"/>
  <c r="AA45" i="3"/>
  <c r="AB45" i="3"/>
  <c r="AC45" i="3"/>
  <c r="AD45" i="3"/>
  <c r="AE45" i="3"/>
  <c r="AF45" i="3"/>
  <c r="AG45" i="3"/>
  <c r="AH45" i="3"/>
  <c r="AI45" i="3"/>
  <c r="AJ45" i="3"/>
  <c r="AK45" i="3"/>
  <c r="AL45" i="3"/>
  <c r="AM45" i="3"/>
  <c r="AN45" i="3"/>
  <c r="AO45" i="3"/>
  <c r="AP45" i="3"/>
  <c r="AQ45" i="3"/>
  <c r="AR45" i="3"/>
  <c r="AS45" i="3"/>
  <c r="AT45" i="3"/>
  <c r="B46" i="3"/>
  <c r="B144" i="3" s="1"/>
  <c r="C46" i="3"/>
  <c r="D46" i="3"/>
  <c r="E46" i="3"/>
  <c r="F46" i="3"/>
  <c r="G46" i="3"/>
  <c r="H46" i="3"/>
  <c r="I46" i="3"/>
  <c r="J46" i="3"/>
  <c r="K46" i="3"/>
  <c r="L46" i="3"/>
  <c r="M46" i="3"/>
  <c r="N46" i="3"/>
  <c r="O46" i="3"/>
  <c r="P46" i="3"/>
  <c r="Q46" i="3"/>
  <c r="R46" i="3"/>
  <c r="S46" i="3"/>
  <c r="T46" i="3"/>
  <c r="U46" i="3"/>
  <c r="V46" i="3"/>
  <c r="W46" i="3"/>
  <c r="X46" i="3"/>
  <c r="Y46" i="3"/>
  <c r="Z46" i="3"/>
  <c r="AA46" i="3"/>
  <c r="AB46" i="3"/>
  <c r="AC46" i="3"/>
  <c r="AD46" i="3"/>
  <c r="AE46" i="3"/>
  <c r="AF46" i="3"/>
  <c r="AG46" i="3"/>
  <c r="AH46" i="3"/>
  <c r="AI46" i="3"/>
  <c r="AJ46" i="3"/>
  <c r="AK46" i="3"/>
  <c r="AL46" i="3"/>
  <c r="AM46" i="3"/>
  <c r="AN46" i="3"/>
  <c r="AO46" i="3"/>
  <c r="AP46" i="3"/>
  <c r="AQ46" i="3"/>
  <c r="AR46" i="3"/>
  <c r="AS46" i="3"/>
  <c r="AT46" i="3"/>
  <c r="B47" i="3"/>
  <c r="C47" i="3"/>
  <c r="D47" i="3"/>
  <c r="E47" i="3"/>
  <c r="F47" i="3"/>
  <c r="G47" i="3"/>
  <c r="H47" i="3"/>
  <c r="I47" i="3"/>
  <c r="J47" i="3"/>
  <c r="K47" i="3"/>
  <c r="L47" i="3"/>
  <c r="M47" i="3"/>
  <c r="N47" i="3"/>
  <c r="O47" i="3"/>
  <c r="P47" i="3"/>
  <c r="Q47" i="3"/>
  <c r="R47" i="3"/>
  <c r="S47" i="3"/>
  <c r="T47" i="3"/>
  <c r="U47" i="3"/>
  <c r="V47" i="3"/>
  <c r="W47" i="3"/>
  <c r="X47" i="3"/>
  <c r="Y47" i="3"/>
  <c r="Z47" i="3"/>
  <c r="AA47" i="3"/>
  <c r="AB47" i="3"/>
  <c r="AC47" i="3"/>
  <c r="AD47" i="3"/>
  <c r="AE47" i="3"/>
  <c r="AF47" i="3"/>
  <c r="AG47" i="3"/>
  <c r="AH47" i="3"/>
  <c r="AI47" i="3"/>
  <c r="AJ47" i="3"/>
  <c r="AK47" i="3"/>
  <c r="AL47" i="3"/>
  <c r="AM47" i="3"/>
  <c r="AN47" i="3"/>
  <c r="AO47" i="3"/>
  <c r="AP47" i="3"/>
  <c r="AQ47" i="3"/>
  <c r="AR47" i="3"/>
  <c r="AS47" i="3"/>
  <c r="AT47" i="3"/>
  <c r="B48" i="3"/>
  <c r="B146" i="3" s="1"/>
  <c r="E108" i="3" s="1"/>
  <c r="K108" i="3" s="1"/>
  <c r="C48" i="3"/>
  <c r="D48" i="3"/>
  <c r="E48" i="3"/>
  <c r="F48" i="3"/>
  <c r="G48" i="3"/>
  <c r="H48" i="3"/>
  <c r="I48" i="3"/>
  <c r="J48" i="3"/>
  <c r="K48" i="3"/>
  <c r="L48" i="3"/>
  <c r="M48" i="3"/>
  <c r="N48" i="3"/>
  <c r="O48" i="3"/>
  <c r="P48" i="3"/>
  <c r="Q48" i="3"/>
  <c r="R48" i="3"/>
  <c r="S48" i="3"/>
  <c r="T48" i="3"/>
  <c r="U48" i="3"/>
  <c r="V48" i="3"/>
  <c r="W48" i="3"/>
  <c r="X48" i="3"/>
  <c r="Y48" i="3"/>
  <c r="Z48" i="3"/>
  <c r="AA48" i="3"/>
  <c r="AB48" i="3"/>
  <c r="AC48" i="3"/>
  <c r="AD48" i="3"/>
  <c r="AE48" i="3"/>
  <c r="AF48" i="3"/>
  <c r="AG48" i="3"/>
  <c r="AH48" i="3"/>
  <c r="AI48" i="3"/>
  <c r="AJ48" i="3"/>
  <c r="AK48" i="3"/>
  <c r="AL48" i="3"/>
  <c r="AM48" i="3"/>
  <c r="AN48" i="3"/>
  <c r="AO48" i="3"/>
  <c r="AP48" i="3"/>
  <c r="AQ48" i="3"/>
  <c r="AR48" i="3"/>
  <c r="AS48" i="3"/>
  <c r="AT48" i="3"/>
  <c r="B49" i="3"/>
  <c r="C49" i="3"/>
  <c r="D49" i="3"/>
  <c r="E49" i="3"/>
  <c r="F49" i="3"/>
  <c r="G49" i="3"/>
  <c r="H49" i="3"/>
  <c r="I49" i="3"/>
  <c r="J49" i="3"/>
  <c r="K49" i="3"/>
  <c r="L49" i="3"/>
  <c r="M49" i="3"/>
  <c r="N49" i="3"/>
  <c r="O49" i="3"/>
  <c r="P49" i="3"/>
  <c r="Q49" i="3"/>
  <c r="R49" i="3"/>
  <c r="S49" i="3"/>
  <c r="T49" i="3"/>
  <c r="U49" i="3"/>
  <c r="V49" i="3"/>
  <c r="W49" i="3"/>
  <c r="X49" i="3"/>
  <c r="Y49" i="3"/>
  <c r="Z49" i="3"/>
  <c r="AA49" i="3"/>
  <c r="AB49" i="3"/>
  <c r="AC49" i="3"/>
  <c r="AD49" i="3"/>
  <c r="AE49" i="3"/>
  <c r="AF49" i="3"/>
  <c r="AG49" i="3"/>
  <c r="AH49" i="3"/>
  <c r="AI49" i="3"/>
  <c r="AJ49" i="3"/>
  <c r="AK49" i="3"/>
  <c r="AL49" i="3"/>
  <c r="AM49" i="3"/>
  <c r="AN49" i="3"/>
  <c r="AO49" i="3"/>
  <c r="AP49" i="3"/>
  <c r="AQ49" i="3"/>
  <c r="AR49" i="3"/>
  <c r="AS49" i="3"/>
  <c r="AT49" i="3"/>
  <c r="B50" i="3"/>
  <c r="B148" i="3" s="1"/>
  <c r="C50" i="3"/>
  <c r="D50" i="3"/>
  <c r="E50" i="3"/>
  <c r="F50" i="3"/>
  <c r="G50" i="3"/>
  <c r="H50" i="3"/>
  <c r="I50" i="3"/>
  <c r="J50" i="3"/>
  <c r="K50" i="3"/>
  <c r="L50" i="3"/>
  <c r="M50" i="3"/>
  <c r="N50" i="3"/>
  <c r="O50" i="3"/>
  <c r="P50" i="3"/>
  <c r="Q50" i="3"/>
  <c r="R50" i="3"/>
  <c r="S50" i="3"/>
  <c r="T50" i="3"/>
  <c r="U50" i="3"/>
  <c r="V50" i="3"/>
  <c r="W50" i="3"/>
  <c r="X50" i="3"/>
  <c r="Y50" i="3"/>
  <c r="Z50" i="3"/>
  <c r="AA50" i="3"/>
  <c r="AB50" i="3"/>
  <c r="AC50" i="3"/>
  <c r="AD50" i="3"/>
  <c r="AE50" i="3"/>
  <c r="AF50" i="3"/>
  <c r="AG50" i="3"/>
  <c r="AH50" i="3"/>
  <c r="AI50" i="3"/>
  <c r="AJ50" i="3"/>
  <c r="AK50" i="3"/>
  <c r="AL50" i="3"/>
  <c r="AM50" i="3"/>
  <c r="AN50" i="3"/>
  <c r="AO50" i="3"/>
  <c r="AP50" i="3"/>
  <c r="AQ50" i="3"/>
  <c r="AR50" i="3"/>
  <c r="AS50" i="3"/>
  <c r="AT50" i="3"/>
  <c r="B69" i="3"/>
  <c r="C69" i="3"/>
  <c r="D69" i="3"/>
  <c r="E69" i="3"/>
  <c r="F69" i="3"/>
  <c r="G69" i="3"/>
  <c r="H69" i="3"/>
  <c r="I69" i="3"/>
  <c r="J69" i="3"/>
  <c r="K69" i="3"/>
  <c r="L69" i="3"/>
  <c r="M69" i="3"/>
  <c r="N69" i="3"/>
  <c r="O69" i="3"/>
  <c r="P69" i="3"/>
  <c r="Q69" i="3"/>
  <c r="R69" i="3"/>
  <c r="S69" i="3"/>
  <c r="T69" i="3"/>
  <c r="U69" i="3"/>
  <c r="V69" i="3"/>
  <c r="W69" i="3"/>
  <c r="X69" i="3"/>
  <c r="Y69" i="3"/>
  <c r="Z69" i="3"/>
  <c r="AA69" i="3"/>
  <c r="AB69" i="3"/>
  <c r="AC69" i="3"/>
  <c r="AD69" i="3"/>
  <c r="AE69" i="3"/>
  <c r="AF69" i="3"/>
  <c r="AG69" i="3"/>
  <c r="AH69" i="3"/>
  <c r="AI69" i="3"/>
  <c r="AJ69" i="3"/>
  <c r="AK69" i="3"/>
  <c r="AL69" i="3"/>
  <c r="AM69" i="3"/>
  <c r="AN69" i="3"/>
  <c r="AO69" i="3"/>
  <c r="AP69" i="3"/>
  <c r="AQ69" i="3"/>
  <c r="AR69" i="3"/>
  <c r="AS69" i="3"/>
  <c r="AT69" i="3"/>
  <c r="B70" i="3"/>
  <c r="C70" i="3"/>
  <c r="D70" i="3"/>
  <c r="E70" i="3"/>
  <c r="F70" i="3"/>
  <c r="G70" i="3"/>
  <c r="H70" i="3"/>
  <c r="I70" i="3"/>
  <c r="J70" i="3"/>
  <c r="K70" i="3"/>
  <c r="L70" i="3"/>
  <c r="M70" i="3"/>
  <c r="N70" i="3"/>
  <c r="O70" i="3"/>
  <c r="P70" i="3"/>
  <c r="Q70" i="3"/>
  <c r="R70" i="3"/>
  <c r="S70" i="3"/>
  <c r="T70" i="3"/>
  <c r="U70" i="3"/>
  <c r="V70" i="3"/>
  <c r="W70" i="3"/>
  <c r="X70" i="3"/>
  <c r="Y70" i="3"/>
  <c r="Z70" i="3"/>
  <c r="AA70" i="3"/>
  <c r="AB70" i="3"/>
  <c r="AC70" i="3"/>
  <c r="AD70" i="3"/>
  <c r="AE70" i="3"/>
  <c r="AF70" i="3"/>
  <c r="AG70" i="3"/>
  <c r="AH70" i="3"/>
  <c r="AI70" i="3"/>
  <c r="AJ70" i="3"/>
  <c r="AK70" i="3"/>
  <c r="AL70" i="3"/>
  <c r="AM70" i="3"/>
  <c r="AN70" i="3"/>
  <c r="AO70" i="3"/>
  <c r="AP70" i="3"/>
  <c r="AQ70" i="3"/>
  <c r="AR70" i="3"/>
  <c r="AS70" i="3"/>
  <c r="AT70" i="3"/>
  <c r="B71" i="3"/>
  <c r="C71" i="3"/>
  <c r="D71" i="3"/>
  <c r="E71" i="3"/>
  <c r="F71" i="3"/>
  <c r="G71" i="3"/>
  <c r="H71" i="3"/>
  <c r="I71" i="3"/>
  <c r="J71" i="3"/>
  <c r="K71" i="3"/>
  <c r="L71" i="3"/>
  <c r="M71" i="3"/>
  <c r="N71" i="3"/>
  <c r="O71" i="3"/>
  <c r="P71" i="3"/>
  <c r="Q71" i="3"/>
  <c r="R71" i="3"/>
  <c r="S71" i="3"/>
  <c r="T71" i="3"/>
  <c r="U71" i="3"/>
  <c r="V71" i="3"/>
  <c r="W71" i="3"/>
  <c r="X71" i="3"/>
  <c r="Y71" i="3"/>
  <c r="Z71" i="3"/>
  <c r="AA71" i="3"/>
  <c r="AB71" i="3"/>
  <c r="AC71" i="3"/>
  <c r="AD71" i="3"/>
  <c r="AE71" i="3"/>
  <c r="AF71" i="3"/>
  <c r="AG71" i="3"/>
  <c r="AH71" i="3"/>
  <c r="AI71" i="3"/>
  <c r="AJ71" i="3"/>
  <c r="AK71" i="3"/>
  <c r="AL71" i="3"/>
  <c r="AM71" i="3"/>
  <c r="AN71" i="3"/>
  <c r="AO71" i="3"/>
  <c r="AP71" i="3"/>
  <c r="AQ71" i="3"/>
  <c r="AR71" i="3"/>
  <c r="AS71" i="3"/>
  <c r="AT71" i="3"/>
  <c r="B72" i="3"/>
  <c r="B170" i="3" s="1"/>
  <c r="F108" i="3" s="1"/>
  <c r="L108" i="3" s="1"/>
  <c r="C72" i="3"/>
  <c r="D72" i="3"/>
  <c r="E72" i="3"/>
  <c r="F72" i="3"/>
  <c r="G72" i="3"/>
  <c r="H72" i="3"/>
  <c r="I72" i="3"/>
  <c r="J72" i="3"/>
  <c r="K72" i="3"/>
  <c r="L72" i="3"/>
  <c r="M72" i="3"/>
  <c r="N72" i="3"/>
  <c r="O72" i="3"/>
  <c r="P72" i="3"/>
  <c r="Q72" i="3"/>
  <c r="R72" i="3"/>
  <c r="S72" i="3"/>
  <c r="T72" i="3"/>
  <c r="U72" i="3"/>
  <c r="V72" i="3"/>
  <c r="W72" i="3"/>
  <c r="X72" i="3"/>
  <c r="Y72" i="3"/>
  <c r="Z72" i="3"/>
  <c r="AA72" i="3"/>
  <c r="AB72" i="3"/>
  <c r="AC72" i="3"/>
  <c r="AD72" i="3"/>
  <c r="AE72" i="3"/>
  <c r="AF72" i="3"/>
  <c r="AG72" i="3"/>
  <c r="AH72" i="3"/>
  <c r="AI72" i="3"/>
  <c r="AJ72" i="3"/>
  <c r="AK72" i="3"/>
  <c r="AL72" i="3"/>
  <c r="AM72" i="3"/>
  <c r="AN72" i="3"/>
  <c r="AO72" i="3"/>
  <c r="AP72" i="3"/>
  <c r="AQ72" i="3"/>
  <c r="AR72" i="3"/>
  <c r="AS72" i="3"/>
  <c r="AT72" i="3"/>
  <c r="B73" i="3"/>
  <c r="C73" i="3"/>
  <c r="D73" i="3"/>
  <c r="E73" i="3"/>
  <c r="F73" i="3"/>
  <c r="G73" i="3"/>
  <c r="H73" i="3"/>
  <c r="I73" i="3"/>
  <c r="J73" i="3"/>
  <c r="K73" i="3"/>
  <c r="L73" i="3"/>
  <c r="M73" i="3"/>
  <c r="N73" i="3"/>
  <c r="O73" i="3"/>
  <c r="P73" i="3"/>
  <c r="Q73" i="3"/>
  <c r="R73" i="3"/>
  <c r="S73" i="3"/>
  <c r="T73" i="3"/>
  <c r="U73" i="3"/>
  <c r="V73" i="3"/>
  <c r="W73" i="3"/>
  <c r="X73" i="3"/>
  <c r="Y73" i="3"/>
  <c r="Z73" i="3"/>
  <c r="AA73" i="3"/>
  <c r="AB73" i="3"/>
  <c r="AC73" i="3"/>
  <c r="AD73" i="3"/>
  <c r="AE73" i="3"/>
  <c r="AF73" i="3"/>
  <c r="AG73" i="3"/>
  <c r="AH73" i="3"/>
  <c r="AI73" i="3"/>
  <c r="AJ73" i="3"/>
  <c r="AK73" i="3"/>
  <c r="AL73" i="3"/>
  <c r="AM73" i="3"/>
  <c r="AN73" i="3"/>
  <c r="AO73" i="3"/>
  <c r="AP73" i="3"/>
  <c r="AQ73" i="3"/>
  <c r="AR73" i="3"/>
  <c r="AS73" i="3"/>
  <c r="AT73" i="3"/>
  <c r="B74" i="3"/>
  <c r="B172" i="3" s="1"/>
  <c r="C74" i="3"/>
  <c r="D74" i="3"/>
  <c r="E74" i="3"/>
  <c r="F74" i="3"/>
  <c r="G74" i="3"/>
  <c r="H74" i="3"/>
  <c r="I74" i="3"/>
  <c r="J74" i="3"/>
  <c r="K74" i="3"/>
  <c r="L74" i="3"/>
  <c r="M74" i="3"/>
  <c r="N74" i="3"/>
  <c r="O74" i="3"/>
  <c r="P74" i="3"/>
  <c r="Q74" i="3"/>
  <c r="R74" i="3"/>
  <c r="S74" i="3"/>
  <c r="T74" i="3"/>
  <c r="U74" i="3"/>
  <c r="V74" i="3"/>
  <c r="W74" i="3"/>
  <c r="X74" i="3"/>
  <c r="Y74" i="3"/>
  <c r="Z74" i="3"/>
  <c r="AA74" i="3"/>
  <c r="AB74" i="3"/>
  <c r="AC74" i="3"/>
  <c r="AD74" i="3"/>
  <c r="AE74" i="3"/>
  <c r="AF74" i="3"/>
  <c r="AG74" i="3"/>
  <c r="AH74" i="3"/>
  <c r="AI74" i="3"/>
  <c r="AJ74" i="3"/>
  <c r="AK74" i="3"/>
  <c r="AL74" i="3"/>
  <c r="AM74" i="3"/>
  <c r="AN74" i="3"/>
  <c r="AO74" i="3"/>
  <c r="AP74" i="3"/>
  <c r="AQ74" i="3"/>
  <c r="AR74" i="3"/>
  <c r="AS74" i="3"/>
  <c r="AT74" i="3"/>
  <c r="B93" i="3"/>
  <c r="C93" i="3"/>
  <c r="D93" i="3"/>
  <c r="E93" i="3"/>
  <c r="F93" i="3"/>
  <c r="G93" i="3"/>
  <c r="H93" i="3"/>
  <c r="I93" i="3"/>
  <c r="J93" i="3"/>
  <c r="K93" i="3"/>
  <c r="L93" i="3"/>
  <c r="M93" i="3"/>
  <c r="N93" i="3"/>
  <c r="O93" i="3"/>
  <c r="P93" i="3"/>
  <c r="Q93" i="3"/>
  <c r="R93" i="3"/>
  <c r="S93" i="3"/>
  <c r="T93" i="3"/>
  <c r="U93" i="3"/>
  <c r="V93" i="3"/>
  <c r="W93" i="3"/>
  <c r="X93" i="3"/>
  <c r="Y93" i="3"/>
  <c r="Z93" i="3"/>
  <c r="AA93" i="3"/>
  <c r="AB93" i="3"/>
  <c r="AC93" i="3"/>
  <c r="AD93" i="3"/>
  <c r="AE93" i="3"/>
  <c r="AF93" i="3"/>
  <c r="AG93" i="3"/>
  <c r="AH93" i="3"/>
  <c r="AI93" i="3"/>
  <c r="AJ93" i="3"/>
  <c r="AK93" i="3"/>
  <c r="AL93" i="3"/>
  <c r="AM93" i="3"/>
  <c r="AN93" i="3"/>
  <c r="AO93" i="3"/>
  <c r="AP93" i="3"/>
  <c r="AQ93" i="3"/>
  <c r="AR93" i="3"/>
  <c r="AS93" i="3"/>
  <c r="AT93" i="3"/>
  <c r="B94" i="3"/>
  <c r="B192" i="3" s="1"/>
  <c r="C94" i="3"/>
  <c r="D94" i="3"/>
  <c r="E94" i="3"/>
  <c r="F94" i="3"/>
  <c r="G94" i="3"/>
  <c r="H94" i="3"/>
  <c r="I94" i="3"/>
  <c r="J94" i="3"/>
  <c r="K94" i="3"/>
  <c r="L94" i="3"/>
  <c r="M94" i="3"/>
  <c r="N94" i="3"/>
  <c r="O94" i="3"/>
  <c r="P94" i="3"/>
  <c r="Q94" i="3"/>
  <c r="R94" i="3"/>
  <c r="S94" i="3"/>
  <c r="T94" i="3"/>
  <c r="U94" i="3"/>
  <c r="V94" i="3"/>
  <c r="W94" i="3"/>
  <c r="X94" i="3"/>
  <c r="Y94" i="3"/>
  <c r="Z94" i="3"/>
  <c r="AA94" i="3"/>
  <c r="AB94" i="3"/>
  <c r="AC94" i="3"/>
  <c r="AD94" i="3"/>
  <c r="AE94" i="3"/>
  <c r="AF94" i="3"/>
  <c r="AG94" i="3"/>
  <c r="AH94" i="3"/>
  <c r="AI94" i="3"/>
  <c r="AJ94" i="3"/>
  <c r="AK94" i="3"/>
  <c r="AL94" i="3"/>
  <c r="AM94" i="3"/>
  <c r="AN94" i="3"/>
  <c r="AO94" i="3"/>
  <c r="AP94" i="3"/>
  <c r="AQ94" i="3"/>
  <c r="AR94" i="3"/>
  <c r="AS94" i="3"/>
  <c r="AT94" i="3"/>
  <c r="B95" i="3"/>
  <c r="C95" i="3"/>
  <c r="D95" i="3"/>
  <c r="E95" i="3"/>
  <c r="F95" i="3"/>
  <c r="G95" i="3"/>
  <c r="H95" i="3"/>
  <c r="I95" i="3"/>
  <c r="J95" i="3"/>
  <c r="K95" i="3"/>
  <c r="L95" i="3"/>
  <c r="M95" i="3"/>
  <c r="N95" i="3"/>
  <c r="O95" i="3"/>
  <c r="P95" i="3"/>
  <c r="Q95" i="3"/>
  <c r="R95" i="3"/>
  <c r="S95" i="3"/>
  <c r="T95" i="3"/>
  <c r="U95" i="3"/>
  <c r="V95" i="3"/>
  <c r="W95" i="3"/>
  <c r="X95" i="3"/>
  <c r="Y95" i="3"/>
  <c r="Z95" i="3"/>
  <c r="AA95" i="3"/>
  <c r="AB95" i="3"/>
  <c r="AC95" i="3"/>
  <c r="AD95" i="3"/>
  <c r="AE95" i="3"/>
  <c r="AF95" i="3"/>
  <c r="AG95" i="3"/>
  <c r="AH95" i="3"/>
  <c r="AI95" i="3"/>
  <c r="AJ95" i="3"/>
  <c r="AK95" i="3"/>
  <c r="AL95" i="3"/>
  <c r="AM95" i="3"/>
  <c r="AN95" i="3"/>
  <c r="AO95" i="3"/>
  <c r="AP95" i="3"/>
  <c r="AQ95" i="3"/>
  <c r="AR95" i="3"/>
  <c r="AS95" i="3"/>
  <c r="AT95" i="3"/>
  <c r="B96" i="3"/>
  <c r="B194" i="3" s="1"/>
  <c r="G108" i="3" s="1"/>
  <c r="M108" i="3" s="1"/>
  <c r="C96" i="3"/>
  <c r="D96" i="3"/>
  <c r="E96" i="3"/>
  <c r="F96" i="3"/>
  <c r="G96" i="3"/>
  <c r="H96" i="3"/>
  <c r="I96" i="3"/>
  <c r="J96" i="3"/>
  <c r="K96" i="3"/>
  <c r="L96" i="3"/>
  <c r="M96" i="3"/>
  <c r="N96" i="3"/>
  <c r="O96" i="3"/>
  <c r="P96" i="3"/>
  <c r="Q96" i="3"/>
  <c r="R96" i="3"/>
  <c r="S96" i="3"/>
  <c r="T96" i="3"/>
  <c r="U96" i="3"/>
  <c r="V96" i="3"/>
  <c r="W96" i="3"/>
  <c r="X96" i="3"/>
  <c r="Y96" i="3"/>
  <c r="Z96" i="3"/>
  <c r="AA96" i="3"/>
  <c r="AB96" i="3"/>
  <c r="AC96" i="3"/>
  <c r="AD96" i="3"/>
  <c r="AE96" i="3"/>
  <c r="AF96" i="3"/>
  <c r="AG96" i="3"/>
  <c r="AH96" i="3"/>
  <c r="AI96" i="3"/>
  <c r="AJ96" i="3"/>
  <c r="AK96" i="3"/>
  <c r="AL96" i="3"/>
  <c r="AM96" i="3"/>
  <c r="AN96" i="3"/>
  <c r="AO96" i="3"/>
  <c r="AP96" i="3"/>
  <c r="AQ96" i="3"/>
  <c r="AR96" i="3"/>
  <c r="AS96" i="3"/>
  <c r="AT96" i="3"/>
  <c r="B97" i="3"/>
  <c r="C97" i="3"/>
  <c r="D97" i="3"/>
  <c r="E97" i="3"/>
  <c r="F97" i="3"/>
  <c r="G97" i="3"/>
  <c r="H97" i="3"/>
  <c r="I97" i="3"/>
  <c r="J97" i="3"/>
  <c r="K97" i="3"/>
  <c r="L97" i="3"/>
  <c r="M97" i="3"/>
  <c r="N97" i="3"/>
  <c r="O97" i="3"/>
  <c r="P97" i="3"/>
  <c r="Q97" i="3"/>
  <c r="R97" i="3"/>
  <c r="S97" i="3"/>
  <c r="T97" i="3"/>
  <c r="U97" i="3"/>
  <c r="V97" i="3"/>
  <c r="W97" i="3"/>
  <c r="X97" i="3"/>
  <c r="Y97" i="3"/>
  <c r="Z97" i="3"/>
  <c r="AA97" i="3"/>
  <c r="AB97" i="3"/>
  <c r="AC97" i="3"/>
  <c r="AD97" i="3"/>
  <c r="AE97" i="3"/>
  <c r="AF97" i="3"/>
  <c r="AG97" i="3"/>
  <c r="AH97" i="3"/>
  <c r="AI97" i="3"/>
  <c r="AJ97" i="3"/>
  <c r="AK97" i="3"/>
  <c r="AL97" i="3"/>
  <c r="AM97" i="3"/>
  <c r="AN97" i="3"/>
  <c r="AO97" i="3"/>
  <c r="AP97" i="3"/>
  <c r="AQ97" i="3"/>
  <c r="AR97" i="3"/>
  <c r="AS97" i="3"/>
  <c r="AT97" i="3"/>
  <c r="B98" i="3"/>
  <c r="B196" i="3" s="1"/>
  <c r="C98" i="3"/>
  <c r="D98" i="3"/>
  <c r="E98" i="3"/>
  <c r="F98" i="3"/>
  <c r="G98" i="3"/>
  <c r="H98" i="3"/>
  <c r="I98" i="3"/>
  <c r="J98" i="3"/>
  <c r="K98" i="3"/>
  <c r="L98" i="3"/>
  <c r="M98" i="3"/>
  <c r="N98" i="3"/>
  <c r="O98" i="3"/>
  <c r="P98" i="3"/>
  <c r="Q98" i="3"/>
  <c r="R98" i="3"/>
  <c r="S98" i="3"/>
  <c r="T98" i="3"/>
  <c r="U98" i="3"/>
  <c r="V98" i="3"/>
  <c r="W98" i="3"/>
  <c r="X98" i="3"/>
  <c r="Y98" i="3"/>
  <c r="Z98" i="3"/>
  <c r="AA98" i="3"/>
  <c r="AB98" i="3"/>
  <c r="AC98" i="3"/>
  <c r="AD98" i="3"/>
  <c r="AE98" i="3"/>
  <c r="AF98" i="3"/>
  <c r="AG98" i="3"/>
  <c r="AH98" i="3"/>
  <c r="AI98" i="3"/>
  <c r="AJ98" i="3"/>
  <c r="AK98" i="3"/>
  <c r="AL98" i="3"/>
  <c r="AM98" i="3"/>
  <c r="AN98" i="3"/>
  <c r="AO98" i="3"/>
  <c r="AP98" i="3"/>
  <c r="AQ98" i="3"/>
  <c r="AR98" i="3"/>
  <c r="AS98" i="3"/>
  <c r="AT98" i="3"/>
  <c r="H3" i="3"/>
  <c r="H9" i="3"/>
  <c r="B9" i="3"/>
  <c r="C107" i="3"/>
  <c r="H15" i="3"/>
  <c r="H4" i="3"/>
  <c r="H10" i="3"/>
  <c r="H16" i="3"/>
  <c r="H5" i="3"/>
  <c r="H11" i="3"/>
  <c r="H17" i="3"/>
  <c r="H27" i="3"/>
  <c r="H33" i="3"/>
  <c r="H39" i="3"/>
  <c r="B143" i="3"/>
  <c r="E107" i="3" s="1"/>
  <c r="K107" i="3" s="1"/>
  <c r="H28" i="3"/>
  <c r="H34" i="3"/>
  <c r="H40" i="3"/>
  <c r="H29" i="3"/>
  <c r="H35" i="3"/>
  <c r="H41" i="3"/>
  <c r="B145" i="3"/>
  <c r="H57" i="3"/>
  <c r="H63" i="3"/>
  <c r="B167" i="3"/>
  <c r="F107" i="3" s="1"/>
  <c r="L107" i="3" s="1"/>
  <c r="H58" i="3"/>
  <c r="H64" i="3"/>
  <c r="H59" i="3"/>
  <c r="H65" i="3"/>
  <c r="H87" i="3"/>
  <c r="B191" i="3"/>
  <c r="G107" i="3" s="1"/>
  <c r="M107" i="3" s="1"/>
  <c r="H88" i="3"/>
  <c r="H89" i="3"/>
  <c r="B193" i="3"/>
  <c r="Q100" i="3"/>
  <c r="Q143" i="3" s="1"/>
  <c r="T107" i="3" s="1"/>
  <c r="Z107" i="3" s="1"/>
  <c r="M3" i="3"/>
  <c r="M9" i="3"/>
  <c r="M15" i="3"/>
  <c r="M4" i="3"/>
  <c r="M10" i="3"/>
  <c r="M16" i="3"/>
  <c r="M5" i="3"/>
  <c r="M11" i="3"/>
  <c r="M17" i="3"/>
  <c r="M27" i="3"/>
  <c r="M33" i="3"/>
  <c r="M39" i="3"/>
  <c r="M28" i="3"/>
  <c r="M34" i="3"/>
  <c r="M40" i="3"/>
  <c r="M29" i="3"/>
  <c r="M35" i="3"/>
  <c r="M41" i="3"/>
  <c r="M57" i="3"/>
  <c r="M63" i="3"/>
  <c r="M58" i="3"/>
  <c r="M64" i="3"/>
  <c r="M59" i="3"/>
  <c r="M65" i="3"/>
  <c r="M87" i="3"/>
  <c r="M88" i="3"/>
  <c r="M89" i="3"/>
  <c r="AD100" i="3"/>
  <c r="AC3" i="3"/>
  <c r="AC9" i="3"/>
  <c r="AC15" i="3"/>
  <c r="AC4" i="3"/>
  <c r="AC10" i="3"/>
  <c r="AC16" i="3"/>
  <c r="AC5" i="3"/>
  <c r="AC11" i="3"/>
  <c r="AC17" i="3"/>
  <c r="AD121" i="3"/>
  <c r="AC27" i="3"/>
  <c r="AC33" i="3"/>
  <c r="AC39" i="3"/>
  <c r="AC28" i="3"/>
  <c r="AC34" i="3"/>
  <c r="AC40" i="3"/>
  <c r="AC29" i="3"/>
  <c r="AC35" i="3"/>
  <c r="AC41" i="3"/>
  <c r="AC57" i="3"/>
  <c r="AC63" i="3"/>
  <c r="AC58" i="3"/>
  <c r="AC64" i="3"/>
  <c r="AD168" i="3"/>
  <c r="AC59" i="3"/>
  <c r="AC65" i="3"/>
  <c r="AC87" i="3"/>
  <c r="AD191" i="3"/>
  <c r="AI107" i="3" s="1"/>
  <c r="AO107" i="3" s="1"/>
  <c r="AC88" i="3"/>
  <c r="AD192" i="3"/>
  <c r="AC89" i="3"/>
  <c r="AD193" i="3"/>
  <c r="AQ100" i="3"/>
  <c r="AQ167" i="3" s="1"/>
  <c r="AU107" i="3" s="1"/>
  <c r="BA107" i="3" s="1"/>
  <c r="X3" i="3"/>
  <c r="X9" i="3"/>
  <c r="X15" i="3"/>
  <c r="X4" i="3"/>
  <c r="X10" i="3"/>
  <c r="X16" i="3"/>
  <c r="X5" i="3"/>
  <c r="X11" i="3"/>
  <c r="X17" i="3"/>
  <c r="X27" i="3"/>
  <c r="X33" i="3"/>
  <c r="X39" i="3"/>
  <c r="X28" i="3"/>
  <c r="X34" i="3"/>
  <c r="X40" i="3"/>
  <c r="X29" i="3"/>
  <c r="X35" i="3"/>
  <c r="X41" i="3"/>
  <c r="X57" i="3"/>
  <c r="X63" i="3"/>
  <c r="X58" i="3"/>
  <c r="X64" i="3"/>
  <c r="X59" i="3"/>
  <c r="X65" i="3"/>
  <c r="X87" i="3"/>
  <c r="X88" i="3"/>
  <c r="X89" i="3"/>
  <c r="BD168" i="3"/>
  <c r="B10" i="3"/>
  <c r="C108" i="3"/>
  <c r="H6" i="3"/>
  <c r="H12" i="3"/>
  <c r="H18" i="3"/>
  <c r="H7" i="3"/>
  <c r="H13" i="3"/>
  <c r="H19" i="3"/>
  <c r="B123" i="3"/>
  <c r="H8" i="3"/>
  <c r="H14" i="3"/>
  <c r="H20" i="3"/>
  <c r="H30" i="3"/>
  <c r="H36" i="3"/>
  <c r="H42" i="3"/>
  <c r="H31" i="3"/>
  <c r="H37" i="3"/>
  <c r="H43" i="3"/>
  <c r="B147" i="3"/>
  <c r="H32" i="3"/>
  <c r="H38" i="3"/>
  <c r="H44" i="3"/>
  <c r="H60" i="3"/>
  <c r="H66" i="3"/>
  <c r="H61" i="3"/>
  <c r="H67" i="3"/>
  <c r="B171" i="3"/>
  <c r="H62" i="3"/>
  <c r="H68" i="3"/>
  <c r="H90" i="3"/>
  <c r="H91" i="3"/>
  <c r="B195" i="3"/>
  <c r="H92" i="3"/>
  <c r="I108" i="3"/>
  <c r="R108" i="3"/>
  <c r="M6" i="3"/>
  <c r="M12" i="3"/>
  <c r="M18" i="3"/>
  <c r="M7" i="3"/>
  <c r="M13" i="3"/>
  <c r="M19" i="3"/>
  <c r="M8" i="3"/>
  <c r="M14" i="3"/>
  <c r="M20" i="3"/>
  <c r="M30" i="3"/>
  <c r="M36" i="3"/>
  <c r="M42" i="3"/>
  <c r="M31" i="3"/>
  <c r="M37" i="3"/>
  <c r="M43" i="3"/>
  <c r="M32" i="3"/>
  <c r="M38" i="3"/>
  <c r="M44" i="3"/>
  <c r="M60" i="3"/>
  <c r="M66" i="3"/>
  <c r="Q170" i="3"/>
  <c r="U108" i="3" s="1"/>
  <c r="AA108" i="3" s="1"/>
  <c r="M61" i="3"/>
  <c r="M67" i="3"/>
  <c r="M62" i="3"/>
  <c r="M68" i="3"/>
  <c r="M90" i="3"/>
  <c r="M91" i="3"/>
  <c r="M92" i="3"/>
  <c r="X108" i="3"/>
  <c r="AE108" i="3" s="1"/>
  <c r="AK108" i="3" s="1"/>
  <c r="AR108" i="3" s="1"/>
  <c r="AX108" i="3" s="1"/>
  <c r="BE108" i="3" s="1"/>
  <c r="BK108" i="3" s="1"/>
  <c r="AC6" i="3"/>
  <c r="AC12" i="3"/>
  <c r="AC18" i="3"/>
  <c r="AC7" i="3"/>
  <c r="AC13" i="3"/>
  <c r="AC19" i="3"/>
  <c r="AC8" i="3"/>
  <c r="AC14" i="3"/>
  <c r="AC20" i="3"/>
  <c r="AC30" i="3"/>
  <c r="AC36" i="3"/>
  <c r="AC42" i="3"/>
  <c r="AC31" i="3"/>
  <c r="AC37" i="3"/>
  <c r="AC43" i="3"/>
  <c r="AC32" i="3"/>
  <c r="AC38" i="3"/>
  <c r="AC44" i="3"/>
  <c r="AC60" i="3"/>
  <c r="AC66" i="3"/>
  <c r="AC61" i="3"/>
  <c r="AC67" i="3"/>
  <c r="AC62" i="3"/>
  <c r="AC68" i="3"/>
  <c r="AC90" i="3"/>
  <c r="AC91" i="3"/>
  <c r="AC92" i="3"/>
  <c r="X6" i="3"/>
  <c r="X12" i="3"/>
  <c r="X18" i="3"/>
  <c r="X7" i="3"/>
  <c r="X13" i="3"/>
  <c r="X19" i="3"/>
  <c r="AQ123" i="3"/>
  <c r="X8" i="3"/>
  <c r="X14" i="3"/>
  <c r="X20" i="3"/>
  <c r="X30" i="3"/>
  <c r="X36" i="3"/>
  <c r="X42" i="3"/>
  <c r="X31" i="3"/>
  <c r="X37" i="3"/>
  <c r="X43" i="3"/>
  <c r="AQ147" i="3"/>
  <c r="X32" i="3"/>
  <c r="X38" i="3"/>
  <c r="X44" i="3"/>
  <c r="X60" i="3"/>
  <c r="X66" i="3"/>
  <c r="X61" i="3"/>
  <c r="X67" i="3"/>
  <c r="AQ171" i="3"/>
  <c r="X62" i="3"/>
  <c r="X68" i="3"/>
  <c r="X90" i="3"/>
  <c r="X91" i="3"/>
  <c r="X92" i="3"/>
  <c r="BD147" i="3"/>
  <c r="P3" i="2"/>
  <c r="P4" i="2"/>
  <c r="P5" i="2"/>
  <c r="P6" i="2"/>
  <c r="P7" i="2"/>
  <c r="P8" i="2"/>
  <c r="AB100" i="3"/>
  <c r="AO100" i="3" s="1"/>
  <c r="BB100" i="3" s="1"/>
  <c r="BO100" i="3" s="1"/>
  <c r="AA100" i="3"/>
  <c r="AN100" i="3" s="1"/>
  <c r="BA100" i="3" s="1"/>
  <c r="BN100" i="3" s="1"/>
  <c r="Z100" i="3"/>
  <c r="AM100" i="3" s="1"/>
  <c r="AZ100" i="3" s="1"/>
  <c r="BM100" i="3" s="1"/>
  <c r="Y100" i="3"/>
  <c r="AL100" i="3" s="1"/>
  <c r="AY100" i="3" s="1"/>
  <c r="BL100" i="3" s="1"/>
  <c r="V100" i="3"/>
  <c r="AI100" i="3" s="1"/>
  <c r="AV100" i="3" s="1"/>
  <c r="BI100" i="3" s="1"/>
  <c r="U100" i="3"/>
  <c r="AH100" i="3" s="1"/>
  <c r="AU100" i="3" s="1"/>
  <c r="BH100" i="3" s="1"/>
  <c r="T100" i="3"/>
  <c r="AG100" i="3" s="1"/>
  <c r="AT100" i="3" s="1"/>
  <c r="BG100" i="3" s="1"/>
  <c r="S100" i="3"/>
  <c r="AF100" i="3" s="1"/>
  <c r="AS100" i="3" s="1"/>
  <c r="BF100" i="3" s="1"/>
  <c r="C104" i="3"/>
  <c r="C105" i="3"/>
  <c r="X105" i="3" s="1"/>
  <c r="AE105" i="3" s="1"/>
  <c r="AK105" i="3" s="1"/>
  <c r="AR105" i="3" s="1"/>
  <c r="AX105" i="3" s="1"/>
  <c r="BE105" i="3" s="1"/>
  <c r="BK105" i="3" s="1"/>
  <c r="C106" i="3"/>
  <c r="X106" i="3" s="1"/>
  <c r="AE106" i="3" s="1"/>
  <c r="AK106" i="3" s="1"/>
  <c r="AR106" i="3" s="1"/>
  <c r="AX106" i="3" s="1"/>
  <c r="BE106" i="3" s="1"/>
  <c r="BK106" i="3" s="1"/>
  <c r="C102" i="3"/>
  <c r="X102" i="3" s="1"/>
  <c r="AE102" i="3" s="1"/>
  <c r="AK102" i="3" s="1"/>
  <c r="AR102" i="3" s="1"/>
  <c r="AX102" i="3" s="1"/>
  <c r="BE102" i="3" s="1"/>
  <c r="BK102" i="3" s="1"/>
  <c r="C103" i="3"/>
  <c r="C101" i="3"/>
  <c r="I101" i="3" s="1"/>
  <c r="C99" i="3"/>
  <c r="D99" i="3"/>
  <c r="E99" i="3"/>
  <c r="F99" i="3"/>
  <c r="G99" i="3"/>
  <c r="H99" i="3"/>
  <c r="I99" i="3"/>
  <c r="J99" i="3"/>
  <c r="K99" i="3"/>
  <c r="L99" i="3"/>
  <c r="M99" i="3"/>
  <c r="N99" i="3"/>
  <c r="O99" i="3"/>
  <c r="P99" i="3"/>
  <c r="Q99" i="3"/>
  <c r="R99" i="3"/>
  <c r="S99" i="3"/>
  <c r="T99" i="3"/>
  <c r="U99" i="3"/>
  <c r="V99" i="3"/>
  <c r="W99" i="3"/>
  <c r="X99" i="3"/>
  <c r="Y99" i="3"/>
  <c r="Z99" i="3"/>
  <c r="AA99" i="3"/>
  <c r="AB99" i="3"/>
  <c r="AC99" i="3"/>
  <c r="AD99" i="3"/>
  <c r="AE99" i="3"/>
  <c r="AF99" i="3"/>
  <c r="AG99" i="3"/>
  <c r="AH99" i="3"/>
  <c r="AI99" i="3"/>
  <c r="AJ99" i="3"/>
  <c r="AK99" i="3"/>
  <c r="AL99" i="3"/>
  <c r="AM99" i="3"/>
  <c r="AN99" i="3"/>
  <c r="AO99" i="3"/>
  <c r="AP99" i="3"/>
  <c r="AQ99" i="3"/>
  <c r="AR99" i="3"/>
  <c r="AS99" i="3"/>
  <c r="AT99" i="3"/>
  <c r="B99" i="3"/>
  <c r="D3" i="7"/>
  <c r="E3" i="7"/>
  <c r="F3" i="7"/>
  <c r="G3" i="7"/>
  <c r="H3" i="7"/>
  <c r="I3" i="7"/>
  <c r="J3" i="7"/>
  <c r="K3" i="7"/>
  <c r="L3" i="7"/>
  <c r="M3" i="7"/>
  <c r="N3" i="7"/>
  <c r="O3" i="7"/>
  <c r="P3" i="7"/>
  <c r="Q3" i="7"/>
  <c r="R3" i="7"/>
  <c r="S3" i="7"/>
  <c r="T3" i="7"/>
  <c r="U3" i="7"/>
  <c r="V3" i="7"/>
  <c r="W3" i="7"/>
  <c r="X3" i="7"/>
  <c r="Y3" i="7"/>
  <c r="Z3" i="7"/>
  <c r="AA3" i="7"/>
  <c r="AB3" i="7"/>
  <c r="AC3" i="7"/>
  <c r="AD3" i="7"/>
  <c r="AE3" i="7"/>
  <c r="AF3" i="7"/>
  <c r="AG3" i="7"/>
  <c r="AH3" i="7"/>
  <c r="AI3" i="7"/>
  <c r="AJ3" i="7"/>
  <c r="AK3" i="7"/>
  <c r="AL3" i="7"/>
  <c r="AM3" i="7"/>
  <c r="AN3" i="7"/>
  <c r="AO3" i="7"/>
  <c r="AP3" i="7"/>
  <c r="AQ3" i="7"/>
  <c r="AR3" i="7"/>
  <c r="AS3" i="7"/>
  <c r="AT3" i="7"/>
  <c r="AU3" i="7"/>
  <c r="C3" i="7"/>
  <c r="I102" i="3"/>
  <c r="R102" i="3"/>
  <c r="I106" i="3"/>
  <c r="R106" i="3"/>
  <c r="X103" i="3"/>
  <c r="AE103" i="3" s="1"/>
  <c r="AK103" i="3" s="1"/>
  <c r="AR103" i="3" s="1"/>
  <c r="AX103" i="3" s="1"/>
  <c r="BE103" i="3" s="1"/>
  <c r="BK103" i="3" s="1"/>
  <c r="X101" i="3"/>
  <c r="AE101" i="3" s="1"/>
  <c r="AK101" i="3" s="1"/>
  <c r="AR101" i="3" s="1"/>
  <c r="AX101" i="3" s="1"/>
  <c r="BE101" i="3" s="1"/>
  <c r="BK101" i="3" s="1"/>
  <c r="I105" i="3"/>
  <c r="R105" i="3"/>
  <c r="B197" i="3"/>
  <c r="J1" i="15" s="1"/>
  <c r="C75" i="3"/>
  <c r="D75" i="3"/>
  <c r="E75" i="3"/>
  <c r="F75" i="3"/>
  <c r="G75" i="3"/>
  <c r="H75" i="3"/>
  <c r="I75" i="3"/>
  <c r="J75" i="3"/>
  <c r="K75" i="3"/>
  <c r="L75" i="3"/>
  <c r="M75" i="3"/>
  <c r="N75" i="3"/>
  <c r="O75" i="3"/>
  <c r="P75" i="3"/>
  <c r="Q75" i="3"/>
  <c r="R75" i="3"/>
  <c r="S75" i="3"/>
  <c r="T75" i="3"/>
  <c r="U75" i="3"/>
  <c r="V75" i="3"/>
  <c r="W75" i="3"/>
  <c r="X75" i="3"/>
  <c r="Y75" i="3"/>
  <c r="Z75" i="3"/>
  <c r="AA75" i="3"/>
  <c r="AB75" i="3"/>
  <c r="AC75" i="3"/>
  <c r="AD75" i="3"/>
  <c r="AE75" i="3"/>
  <c r="AF75" i="3"/>
  <c r="AG75" i="3"/>
  <c r="AH75" i="3"/>
  <c r="AI75" i="3"/>
  <c r="AJ75" i="3"/>
  <c r="AK75" i="3"/>
  <c r="AL75" i="3"/>
  <c r="AM75" i="3"/>
  <c r="AN75" i="3"/>
  <c r="AO75" i="3"/>
  <c r="AP75" i="3"/>
  <c r="AQ75" i="3"/>
  <c r="AR75" i="3"/>
  <c r="AS75" i="3"/>
  <c r="AT75" i="3"/>
  <c r="C76" i="3"/>
  <c r="D76" i="3"/>
  <c r="E76" i="3"/>
  <c r="F76" i="3"/>
  <c r="G76" i="3"/>
  <c r="H76" i="3"/>
  <c r="I76" i="3"/>
  <c r="J76" i="3"/>
  <c r="K76" i="3"/>
  <c r="L76" i="3"/>
  <c r="M76" i="3"/>
  <c r="N76" i="3"/>
  <c r="O76" i="3"/>
  <c r="P76" i="3"/>
  <c r="Q76" i="3"/>
  <c r="R76" i="3"/>
  <c r="S76" i="3"/>
  <c r="T76" i="3"/>
  <c r="U76" i="3"/>
  <c r="V76" i="3"/>
  <c r="W76" i="3"/>
  <c r="X76" i="3"/>
  <c r="Y76" i="3"/>
  <c r="Z76" i="3"/>
  <c r="AA76" i="3"/>
  <c r="AB76" i="3"/>
  <c r="AC76" i="3"/>
  <c r="AD76" i="3"/>
  <c r="AE76" i="3"/>
  <c r="AF76" i="3"/>
  <c r="AG76" i="3"/>
  <c r="AH76" i="3"/>
  <c r="AI76" i="3"/>
  <c r="AJ76" i="3"/>
  <c r="AK76" i="3"/>
  <c r="AL76" i="3"/>
  <c r="AM76" i="3"/>
  <c r="AN76" i="3"/>
  <c r="AO76" i="3"/>
  <c r="AP76" i="3"/>
  <c r="AQ76" i="3"/>
  <c r="AR76" i="3"/>
  <c r="AS76" i="3"/>
  <c r="AT76" i="3"/>
  <c r="C77" i="3"/>
  <c r="D77" i="3"/>
  <c r="E77" i="3"/>
  <c r="F77" i="3"/>
  <c r="G77" i="3"/>
  <c r="H77" i="3"/>
  <c r="I77" i="3"/>
  <c r="J77" i="3"/>
  <c r="K77" i="3"/>
  <c r="L77" i="3"/>
  <c r="M77" i="3"/>
  <c r="N77" i="3"/>
  <c r="O77" i="3"/>
  <c r="P77" i="3"/>
  <c r="Q77" i="3"/>
  <c r="R77" i="3"/>
  <c r="S77" i="3"/>
  <c r="T77" i="3"/>
  <c r="U77" i="3"/>
  <c r="V77" i="3"/>
  <c r="W77" i="3"/>
  <c r="X77" i="3"/>
  <c r="Y77" i="3"/>
  <c r="Z77" i="3"/>
  <c r="AA77" i="3"/>
  <c r="AB77" i="3"/>
  <c r="AC77" i="3"/>
  <c r="AD77" i="3"/>
  <c r="AE77" i="3"/>
  <c r="AF77" i="3"/>
  <c r="AG77" i="3"/>
  <c r="AH77" i="3"/>
  <c r="AI77" i="3"/>
  <c r="AJ77" i="3"/>
  <c r="AK77" i="3"/>
  <c r="AL77" i="3"/>
  <c r="AM77" i="3"/>
  <c r="AN77" i="3"/>
  <c r="AO77" i="3"/>
  <c r="AP77" i="3"/>
  <c r="AQ77" i="3"/>
  <c r="AR77" i="3"/>
  <c r="AS77" i="3"/>
  <c r="AT77" i="3"/>
  <c r="C78" i="3"/>
  <c r="D78" i="3"/>
  <c r="E78" i="3"/>
  <c r="F78" i="3"/>
  <c r="G78" i="3"/>
  <c r="H78" i="3"/>
  <c r="I78" i="3"/>
  <c r="J78" i="3"/>
  <c r="K78" i="3"/>
  <c r="L78" i="3"/>
  <c r="M78" i="3"/>
  <c r="N78" i="3"/>
  <c r="O78" i="3"/>
  <c r="P78" i="3"/>
  <c r="Q78" i="3"/>
  <c r="R78" i="3"/>
  <c r="S78" i="3"/>
  <c r="T78" i="3"/>
  <c r="U78" i="3"/>
  <c r="V78" i="3"/>
  <c r="W78" i="3"/>
  <c r="X78" i="3"/>
  <c r="Y78" i="3"/>
  <c r="Z78" i="3"/>
  <c r="AA78" i="3"/>
  <c r="AB78" i="3"/>
  <c r="AC78" i="3"/>
  <c r="AD78" i="3"/>
  <c r="AE78" i="3"/>
  <c r="AF78" i="3"/>
  <c r="AG78" i="3"/>
  <c r="AH78" i="3"/>
  <c r="AI78" i="3"/>
  <c r="AJ78" i="3"/>
  <c r="AK78" i="3"/>
  <c r="AL78" i="3"/>
  <c r="AM78" i="3"/>
  <c r="AN78" i="3"/>
  <c r="AO78" i="3"/>
  <c r="AP78" i="3"/>
  <c r="AQ78" i="3"/>
  <c r="AR78" i="3"/>
  <c r="AS78" i="3"/>
  <c r="AT78" i="3"/>
  <c r="C79" i="3"/>
  <c r="D79" i="3"/>
  <c r="E79" i="3"/>
  <c r="F79" i="3"/>
  <c r="G79" i="3"/>
  <c r="H79" i="3"/>
  <c r="I79" i="3"/>
  <c r="J79" i="3"/>
  <c r="K79" i="3"/>
  <c r="L79" i="3"/>
  <c r="M79" i="3"/>
  <c r="N79" i="3"/>
  <c r="O79" i="3"/>
  <c r="P79" i="3"/>
  <c r="Q79" i="3"/>
  <c r="R79" i="3"/>
  <c r="S79" i="3"/>
  <c r="T79" i="3"/>
  <c r="U79" i="3"/>
  <c r="V79" i="3"/>
  <c r="W79" i="3"/>
  <c r="X79" i="3"/>
  <c r="Y79" i="3"/>
  <c r="Z79" i="3"/>
  <c r="AA79" i="3"/>
  <c r="AB79" i="3"/>
  <c r="AC79" i="3"/>
  <c r="AD79" i="3"/>
  <c r="AE79" i="3"/>
  <c r="AF79" i="3"/>
  <c r="AG79" i="3"/>
  <c r="AH79" i="3"/>
  <c r="AI79" i="3"/>
  <c r="AJ79" i="3"/>
  <c r="AK79" i="3"/>
  <c r="AL79" i="3"/>
  <c r="AM79" i="3"/>
  <c r="AN79" i="3"/>
  <c r="AO79" i="3"/>
  <c r="AP79" i="3"/>
  <c r="AQ79" i="3"/>
  <c r="AR79" i="3"/>
  <c r="AS79" i="3"/>
  <c r="AT79" i="3"/>
  <c r="C80" i="3"/>
  <c r="D80" i="3"/>
  <c r="E80" i="3"/>
  <c r="F80" i="3"/>
  <c r="G80" i="3"/>
  <c r="H80" i="3"/>
  <c r="I80" i="3"/>
  <c r="J80" i="3"/>
  <c r="K80" i="3"/>
  <c r="L80" i="3"/>
  <c r="M80" i="3"/>
  <c r="N80" i="3"/>
  <c r="O80" i="3"/>
  <c r="P80" i="3"/>
  <c r="Q80" i="3"/>
  <c r="R80" i="3"/>
  <c r="S80" i="3"/>
  <c r="T80" i="3"/>
  <c r="U80" i="3"/>
  <c r="V80" i="3"/>
  <c r="W80" i="3"/>
  <c r="X80" i="3"/>
  <c r="Y80" i="3"/>
  <c r="Z80" i="3"/>
  <c r="AA80" i="3"/>
  <c r="AB80" i="3"/>
  <c r="AC80" i="3"/>
  <c r="AD80" i="3"/>
  <c r="AE80" i="3"/>
  <c r="AF80" i="3"/>
  <c r="AG80" i="3"/>
  <c r="AH80" i="3"/>
  <c r="AI80" i="3"/>
  <c r="AJ80" i="3"/>
  <c r="AK80" i="3"/>
  <c r="AL80" i="3"/>
  <c r="AM80" i="3"/>
  <c r="AN80" i="3"/>
  <c r="AO80" i="3"/>
  <c r="AP80" i="3"/>
  <c r="AQ80" i="3"/>
  <c r="AR80" i="3"/>
  <c r="AS80" i="3"/>
  <c r="AT80" i="3"/>
  <c r="C81" i="3"/>
  <c r="D81" i="3"/>
  <c r="E81" i="3"/>
  <c r="F81" i="3"/>
  <c r="G81" i="3"/>
  <c r="H81" i="3"/>
  <c r="I81" i="3"/>
  <c r="J81" i="3"/>
  <c r="K81" i="3"/>
  <c r="L81" i="3"/>
  <c r="M81" i="3"/>
  <c r="N81" i="3"/>
  <c r="O81" i="3"/>
  <c r="P81" i="3"/>
  <c r="Q81" i="3"/>
  <c r="R81" i="3"/>
  <c r="S81" i="3"/>
  <c r="T81" i="3"/>
  <c r="U81" i="3"/>
  <c r="V81" i="3"/>
  <c r="W81" i="3"/>
  <c r="X81" i="3"/>
  <c r="Y81" i="3"/>
  <c r="Z81" i="3"/>
  <c r="AA81" i="3"/>
  <c r="AB81" i="3"/>
  <c r="AC81" i="3"/>
  <c r="AD81" i="3"/>
  <c r="AE81" i="3"/>
  <c r="AF81" i="3"/>
  <c r="AG81" i="3"/>
  <c r="AH81" i="3"/>
  <c r="AI81" i="3"/>
  <c r="AJ81" i="3"/>
  <c r="AK81" i="3"/>
  <c r="AL81" i="3"/>
  <c r="AM81" i="3"/>
  <c r="AN81" i="3"/>
  <c r="AO81" i="3"/>
  <c r="AP81" i="3"/>
  <c r="AQ81" i="3"/>
  <c r="AR81" i="3"/>
  <c r="AS81" i="3"/>
  <c r="AT81" i="3"/>
  <c r="C82" i="3"/>
  <c r="D82" i="3"/>
  <c r="E82" i="3"/>
  <c r="F82" i="3"/>
  <c r="G82" i="3"/>
  <c r="H82" i="3"/>
  <c r="I82" i="3"/>
  <c r="J82" i="3"/>
  <c r="K82" i="3"/>
  <c r="L82" i="3"/>
  <c r="M82" i="3"/>
  <c r="N82" i="3"/>
  <c r="O82" i="3"/>
  <c r="P82" i="3"/>
  <c r="Q82" i="3"/>
  <c r="R82" i="3"/>
  <c r="S82" i="3"/>
  <c r="T82" i="3"/>
  <c r="U82" i="3"/>
  <c r="V82" i="3"/>
  <c r="W82" i="3"/>
  <c r="X82" i="3"/>
  <c r="Y82" i="3"/>
  <c r="Z82" i="3"/>
  <c r="AA82" i="3"/>
  <c r="AB82" i="3"/>
  <c r="AC82" i="3"/>
  <c r="AD82" i="3"/>
  <c r="AE82" i="3"/>
  <c r="AF82" i="3"/>
  <c r="AG82" i="3"/>
  <c r="AH82" i="3"/>
  <c r="AI82" i="3"/>
  <c r="AJ82" i="3"/>
  <c r="AK82" i="3"/>
  <c r="AL82" i="3"/>
  <c r="AM82" i="3"/>
  <c r="AN82" i="3"/>
  <c r="AO82" i="3"/>
  <c r="AP82" i="3"/>
  <c r="AQ82" i="3"/>
  <c r="AR82" i="3"/>
  <c r="AS82" i="3"/>
  <c r="AT82" i="3"/>
  <c r="C83" i="3"/>
  <c r="D83" i="3"/>
  <c r="E83" i="3"/>
  <c r="F83" i="3"/>
  <c r="G83" i="3"/>
  <c r="H83" i="3"/>
  <c r="I83" i="3"/>
  <c r="J83" i="3"/>
  <c r="K83" i="3"/>
  <c r="L83" i="3"/>
  <c r="M83" i="3"/>
  <c r="N83" i="3"/>
  <c r="O83" i="3"/>
  <c r="P83" i="3"/>
  <c r="Q83" i="3"/>
  <c r="R83" i="3"/>
  <c r="S83" i="3"/>
  <c r="T83" i="3"/>
  <c r="U83" i="3"/>
  <c r="V83" i="3"/>
  <c r="W83" i="3"/>
  <c r="X83" i="3"/>
  <c r="Y83" i="3"/>
  <c r="Z83" i="3"/>
  <c r="AA83" i="3"/>
  <c r="AB83" i="3"/>
  <c r="AC83" i="3"/>
  <c r="AD83" i="3"/>
  <c r="AE83" i="3"/>
  <c r="AF83" i="3"/>
  <c r="AG83" i="3"/>
  <c r="AH83" i="3"/>
  <c r="AI83" i="3"/>
  <c r="AJ83" i="3"/>
  <c r="AK83" i="3"/>
  <c r="AL83" i="3"/>
  <c r="AM83" i="3"/>
  <c r="AN83" i="3"/>
  <c r="AO83" i="3"/>
  <c r="AP83" i="3"/>
  <c r="AQ83" i="3"/>
  <c r="AR83" i="3"/>
  <c r="AS83" i="3"/>
  <c r="AT83" i="3"/>
  <c r="C84" i="3"/>
  <c r="D84" i="3"/>
  <c r="E84" i="3"/>
  <c r="F84" i="3"/>
  <c r="G84" i="3"/>
  <c r="H84" i="3"/>
  <c r="I84" i="3"/>
  <c r="J84" i="3"/>
  <c r="K84" i="3"/>
  <c r="L84" i="3"/>
  <c r="M84" i="3"/>
  <c r="N84" i="3"/>
  <c r="O84" i="3"/>
  <c r="P84" i="3"/>
  <c r="Q84" i="3"/>
  <c r="R84" i="3"/>
  <c r="S84" i="3"/>
  <c r="T84" i="3"/>
  <c r="U84" i="3"/>
  <c r="V84" i="3"/>
  <c r="W84" i="3"/>
  <c r="X84" i="3"/>
  <c r="Y84" i="3"/>
  <c r="Z84" i="3"/>
  <c r="AA84" i="3"/>
  <c r="AB84" i="3"/>
  <c r="AC84" i="3"/>
  <c r="AD84" i="3"/>
  <c r="AE84" i="3"/>
  <c r="AF84" i="3"/>
  <c r="AG84" i="3"/>
  <c r="AH84" i="3"/>
  <c r="AI84" i="3"/>
  <c r="AJ84" i="3"/>
  <c r="AK84" i="3"/>
  <c r="AL84" i="3"/>
  <c r="AM84" i="3"/>
  <c r="AN84" i="3"/>
  <c r="AO84" i="3"/>
  <c r="AP84" i="3"/>
  <c r="AQ84" i="3"/>
  <c r="AR84" i="3"/>
  <c r="AS84" i="3"/>
  <c r="AT84" i="3"/>
  <c r="C85" i="3"/>
  <c r="D85" i="3"/>
  <c r="E85" i="3"/>
  <c r="F85" i="3"/>
  <c r="G85" i="3"/>
  <c r="H85" i="3"/>
  <c r="I85" i="3"/>
  <c r="J85" i="3"/>
  <c r="K85" i="3"/>
  <c r="L85" i="3"/>
  <c r="M85" i="3"/>
  <c r="N85" i="3"/>
  <c r="O85" i="3"/>
  <c r="P85" i="3"/>
  <c r="Q85" i="3"/>
  <c r="R85" i="3"/>
  <c r="S85" i="3"/>
  <c r="T85" i="3"/>
  <c r="U85" i="3"/>
  <c r="V85" i="3"/>
  <c r="W85" i="3"/>
  <c r="X85" i="3"/>
  <c r="Y85" i="3"/>
  <c r="Z85" i="3"/>
  <c r="AA85" i="3"/>
  <c r="AB85" i="3"/>
  <c r="AC85" i="3"/>
  <c r="AD85" i="3"/>
  <c r="AE85" i="3"/>
  <c r="AF85" i="3"/>
  <c r="AG85" i="3"/>
  <c r="AH85" i="3"/>
  <c r="AI85" i="3"/>
  <c r="AJ85" i="3"/>
  <c r="AK85" i="3"/>
  <c r="AL85" i="3"/>
  <c r="AM85" i="3"/>
  <c r="AN85" i="3"/>
  <c r="AO85" i="3"/>
  <c r="AP85" i="3"/>
  <c r="AQ85" i="3"/>
  <c r="AR85" i="3"/>
  <c r="AS85" i="3"/>
  <c r="AT85" i="3"/>
  <c r="C86" i="3"/>
  <c r="D86" i="3"/>
  <c r="E86" i="3"/>
  <c r="F86" i="3"/>
  <c r="G86" i="3"/>
  <c r="H86" i="3"/>
  <c r="I86" i="3"/>
  <c r="J86" i="3"/>
  <c r="K86" i="3"/>
  <c r="L86" i="3"/>
  <c r="M86" i="3"/>
  <c r="N86" i="3"/>
  <c r="O86" i="3"/>
  <c r="P86" i="3"/>
  <c r="Q86" i="3"/>
  <c r="R86" i="3"/>
  <c r="S86" i="3"/>
  <c r="T86" i="3"/>
  <c r="U86" i="3"/>
  <c r="V86" i="3"/>
  <c r="W86" i="3"/>
  <c r="X86" i="3"/>
  <c r="Y86" i="3"/>
  <c r="Z86" i="3"/>
  <c r="AA86" i="3"/>
  <c r="AB86" i="3"/>
  <c r="AC86" i="3"/>
  <c r="AD86" i="3"/>
  <c r="AE86" i="3"/>
  <c r="AF86" i="3"/>
  <c r="AG86" i="3"/>
  <c r="AH86" i="3"/>
  <c r="AI86" i="3"/>
  <c r="AJ86" i="3"/>
  <c r="AK86" i="3"/>
  <c r="AL86" i="3"/>
  <c r="AM86" i="3"/>
  <c r="AN86" i="3"/>
  <c r="AO86" i="3"/>
  <c r="AP86" i="3"/>
  <c r="AQ86" i="3"/>
  <c r="AR86" i="3"/>
  <c r="AS86" i="3"/>
  <c r="AT86" i="3"/>
  <c r="C87" i="3"/>
  <c r="D87" i="3"/>
  <c r="E87" i="3"/>
  <c r="F87" i="3"/>
  <c r="G87" i="3"/>
  <c r="I87" i="3"/>
  <c r="J87" i="3"/>
  <c r="K87" i="3"/>
  <c r="L87" i="3"/>
  <c r="N87" i="3"/>
  <c r="O87" i="3"/>
  <c r="P87" i="3"/>
  <c r="Q87" i="3"/>
  <c r="R87" i="3"/>
  <c r="S87" i="3"/>
  <c r="T87" i="3"/>
  <c r="U87" i="3"/>
  <c r="V87" i="3"/>
  <c r="W87" i="3"/>
  <c r="Y87" i="3"/>
  <c r="Z87" i="3"/>
  <c r="AA87" i="3"/>
  <c r="AB87" i="3"/>
  <c r="AD87" i="3"/>
  <c r="AE87" i="3"/>
  <c r="AF87" i="3"/>
  <c r="AG87" i="3"/>
  <c r="AH87" i="3"/>
  <c r="AI87" i="3"/>
  <c r="AJ87" i="3"/>
  <c r="AK87" i="3"/>
  <c r="AL87" i="3"/>
  <c r="AM87" i="3"/>
  <c r="AN87" i="3"/>
  <c r="AO87" i="3"/>
  <c r="AP87" i="3"/>
  <c r="AQ87" i="3"/>
  <c r="AR87" i="3"/>
  <c r="AS87" i="3"/>
  <c r="AT87" i="3"/>
  <c r="C88" i="3"/>
  <c r="D88" i="3"/>
  <c r="E88" i="3"/>
  <c r="F88" i="3"/>
  <c r="G88" i="3"/>
  <c r="I88" i="3"/>
  <c r="J88" i="3"/>
  <c r="K88" i="3"/>
  <c r="L88" i="3"/>
  <c r="N88" i="3"/>
  <c r="O88" i="3"/>
  <c r="P88" i="3"/>
  <c r="Q88" i="3"/>
  <c r="R88" i="3"/>
  <c r="S88" i="3"/>
  <c r="T88" i="3"/>
  <c r="U88" i="3"/>
  <c r="V88" i="3"/>
  <c r="W88" i="3"/>
  <c r="Y88" i="3"/>
  <c r="Z88" i="3"/>
  <c r="AA88" i="3"/>
  <c r="AB88" i="3"/>
  <c r="AD88" i="3"/>
  <c r="AE88" i="3"/>
  <c r="AF88" i="3"/>
  <c r="AG88" i="3"/>
  <c r="AH88" i="3"/>
  <c r="AI88" i="3"/>
  <c r="AJ88" i="3"/>
  <c r="AK88" i="3"/>
  <c r="AL88" i="3"/>
  <c r="AM88" i="3"/>
  <c r="AN88" i="3"/>
  <c r="AO88" i="3"/>
  <c r="AP88" i="3"/>
  <c r="AQ88" i="3"/>
  <c r="AR88" i="3"/>
  <c r="AS88" i="3"/>
  <c r="AT88" i="3"/>
  <c r="C89" i="3"/>
  <c r="D89" i="3"/>
  <c r="E89" i="3"/>
  <c r="F89" i="3"/>
  <c r="G89" i="3"/>
  <c r="I89" i="3"/>
  <c r="J89" i="3"/>
  <c r="K89" i="3"/>
  <c r="L89" i="3"/>
  <c r="N89" i="3"/>
  <c r="O89" i="3"/>
  <c r="P89" i="3"/>
  <c r="Q89" i="3"/>
  <c r="R89" i="3"/>
  <c r="S89" i="3"/>
  <c r="T89" i="3"/>
  <c r="U89" i="3"/>
  <c r="V89" i="3"/>
  <c r="W89" i="3"/>
  <c r="Y89" i="3"/>
  <c r="Z89" i="3"/>
  <c r="AA89" i="3"/>
  <c r="AB89" i="3"/>
  <c r="AD89" i="3"/>
  <c r="AE89" i="3"/>
  <c r="AF89" i="3"/>
  <c r="AG89" i="3"/>
  <c r="AH89" i="3"/>
  <c r="AI89" i="3"/>
  <c r="AJ89" i="3"/>
  <c r="AK89" i="3"/>
  <c r="AL89" i="3"/>
  <c r="AM89" i="3"/>
  <c r="AN89" i="3"/>
  <c r="AO89" i="3"/>
  <c r="AP89" i="3"/>
  <c r="AQ89" i="3"/>
  <c r="AR89" i="3"/>
  <c r="AS89" i="3"/>
  <c r="AT89" i="3"/>
  <c r="C90" i="3"/>
  <c r="D90" i="3"/>
  <c r="E90" i="3"/>
  <c r="F90" i="3"/>
  <c r="G90" i="3"/>
  <c r="I90" i="3"/>
  <c r="J90" i="3"/>
  <c r="K90" i="3"/>
  <c r="L90" i="3"/>
  <c r="N90" i="3"/>
  <c r="O90" i="3"/>
  <c r="P90" i="3"/>
  <c r="Q90" i="3"/>
  <c r="R90" i="3"/>
  <c r="S90" i="3"/>
  <c r="T90" i="3"/>
  <c r="U90" i="3"/>
  <c r="V90" i="3"/>
  <c r="W90" i="3"/>
  <c r="Y90" i="3"/>
  <c r="Z90" i="3"/>
  <c r="AA90" i="3"/>
  <c r="AB90" i="3"/>
  <c r="AD90" i="3"/>
  <c r="AE90" i="3"/>
  <c r="AF90" i="3"/>
  <c r="AG90" i="3"/>
  <c r="AH90" i="3"/>
  <c r="AI90" i="3"/>
  <c r="AJ90" i="3"/>
  <c r="AK90" i="3"/>
  <c r="AL90" i="3"/>
  <c r="AM90" i="3"/>
  <c r="AN90" i="3"/>
  <c r="AO90" i="3"/>
  <c r="AP90" i="3"/>
  <c r="AQ90" i="3"/>
  <c r="AR90" i="3"/>
  <c r="AS90" i="3"/>
  <c r="AT90" i="3"/>
  <c r="C91" i="3"/>
  <c r="D91" i="3"/>
  <c r="E91" i="3"/>
  <c r="F91" i="3"/>
  <c r="G91" i="3"/>
  <c r="I91" i="3"/>
  <c r="J91" i="3"/>
  <c r="K91" i="3"/>
  <c r="L91" i="3"/>
  <c r="N91" i="3"/>
  <c r="O91" i="3"/>
  <c r="P91" i="3"/>
  <c r="Q91" i="3"/>
  <c r="R91" i="3"/>
  <c r="S91" i="3"/>
  <c r="T91" i="3"/>
  <c r="U91" i="3"/>
  <c r="V91" i="3"/>
  <c r="W91" i="3"/>
  <c r="Y91" i="3"/>
  <c r="Z91" i="3"/>
  <c r="AA91" i="3"/>
  <c r="AB91" i="3"/>
  <c r="AD91" i="3"/>
  <c r="AE91" i="3"/>
  <c r="AF91" i="3"/>
  <c r="AG91" i="3"/>
  <c r="AH91" i="3"/>
  <c r="AI91" i="3"/>
  <c r="AJ91" i="3"/>
  <c r="AK91" i="3"/>
  <c r="AL91" i="3"/>
  <c r="AM91" i="3"/>
  <c r="AN91" i="3"/>
  <c r="AO91" i="3"/>
  <c r="AP91" i="3"/>
  <c r="AQ91" i="3"/>
  <c r="AR91" i="3"/>
  <c r="AS91" i="3"/>
  <c r="AT91" i="3"/>
  <c r="C92" i="3"/>
  <c r="D92" i="3"/>
  <c r="E92" i="3"/>
  <c r="F92" i="3"/>
  <c r="G92" i="3"/>
  <c r="I92" i="3"/>
  <c r="J92" i="3"/>
  <c r="K92" i="3"/>
  <c r="L92" i="3"/>
  <c r="N92" i="3"/>
  <c r="O92" i="3"/>
  <c r="P92" i="3"/>
  <c r="Q92" i="3"/>
  <c r="R92" i="3"/>
  <c r="S92" i="3"/>
  <c r="T92" i="3"/>
  <c r="U92" i="3"/>
  <c r="V92" i="3"/>
  <c r="W92" i="3"/>
  <c r="Y92" i="3"/>
  <c r="Z92" i="3"/>
  <c r="AA92" i="3"/>
  <c r="AB92" i="3"/>
  <c r="AD92" i="3"/>
  <c r="AE92" i="3"/>
  <c r="AF92" i="3"/>
  <c r="AG92" i="3"/>
  <c r="AH92" i="3"/>
  <c r="AI92" i="3"/>
  <c r="AJ92" i="3"/>
  <c r="AK92" i="3"/>
  <c r="AL92" i="3"/>
  <c r="AM92" i="3"/>
  <c r="AN92" i="3"/>
  <c r="AO92" i="3"/>
  <c r="AP92" i="3"/>
  <c r="AQ92" i="3"/>
  <c r="AR92" i="3"/>
  <c r="AS92" i="3"/>
  <c r="AT92" i="3"/>
  <c r="B76" i="3"/>
  <c r="AQ174" i="3"/>
  <c r="B77" i="3"/>
  <c r="Q175" i="3" s="1"/>
  <c r="B78" i="3"/>
  <c r="Q176" i="3"/>
  <c r="B79" i="3"/>
  <c r="B177" i="3" s="1"/>
  <c r="I8" i="15" s="1"/>
  <c r="B80" i="3"/>
  <c r="B81" i="3"/>
  <c r="BD179" i="3"/>
  <c r="P10" i="21" s="1"/>
  <c r="B82" i="3"/>
  <c r="Q180" i="3" s="1"/>
  <c r="B83" i="3"/>
  <c r="B181" i="3" s="1"/>
  <c r="I12" i="15" s="1"/>
  <c r="Q181" i="3"/>
  <c r="B84" i="3"/>
  <c r="B182" i="3" s="1"/>
  <c r="I13" i="15" s="1"/>
  <c r="B85" i="3"/>
  <c r="B86" i="3"/>
  <c r="B87" i="3"/>
  <c r="B185" i="3" s="1"/>
  <c r="I16" i="15" s="1"/>
  <c r="B88" i="3"/>
  <c r="B89" i="3"/>
  <c r="B90" i="3"/>
  <c r="B188" i="3" s="1"/>
  <c r="I19" i="15" s="1"/>
  <c r="B91" i="3"/>
  <c r="B189" i="3" s="1"/>
  <c r="I20" i="15" s="1"/>
  <c r="B92" i="3"/>
  <c r="B190" i="3" s="1"/>
  <c r="I21" i="15" s="1"/>
  <c r="B75" i="3"/>
  <c r="C51" i="3"/>
  <c r="D51" i="3"/>
  <c r="E51" i="3"/>
  <c r="F51" i="3"/>
  <c r="G51" i="3"/>
  <c r="H51" i="3"/>
  <c r="I51" i="3"/>
  <c r="J51" i="3"/>
  <c r="K51" i="3"/>
  <c r="L51" i="3"/>
  <c r="M51" i="3"/>
  <c r="N51" i="3"/>
  <c r="O51" i="3"/>
  <c r="P51" i="3"/>
  <c r="Q51" i="3"/>
  <c r="R51" i="3"/>
  <c r="S51" i="3"/>
  <c r="T51" i="3"/>
  <c r="U51" i="3"/>
  <c r="V51" i="3"/>
  <c r="W51" i="3"/>
  <c r="X51" i="3"/>
  <c r="Y51" i="3"/>
  <c r="Z51" i="3"/>
  <c r="AA51" i="3"/>
  <c r="AB51" i="3"/>
  <c r="AC51" i="3"/>
  <c r="AD51" i="3"/>
  <c r="AE51" i="3"/>
  <c r="AF51" i="3"/>
  <c r="AG51" i="3"/>
  <c r="AH51" i="3"/>
  <c r="AI51" i="3"/>
  <c r="AJ51" i="3"/>
  <c r="AK51" i="3"/>
  <c r="AL51" i="3"/>
  <c r="AM51" i="3"/>
  <c r="AN51" i="3"/>
  <c r="AO51" i="3"/>
  <c r="AP51" i="3"/>
  <c r="AQ51" i="3"/>
  <c r="AR51" i="3"/>
  <c r="AS51" i="3"/>
  <c r="AT51" i="3"/>
  <c r="C52" i="3"/>
  <c r="D52" i="3"/>
  <c r="E52" i="3"/>
  <c r="F52" i="3"/>
  <c r="G52" i="3"/>
  <c r="H52" i="3"/>
  <c r="I52" i="3"/>
  <c r="J52" i="3"/>
  <c r="K52" i="3"/>
  <c r="L52" i="3"/>
  <c r="M52" i="3"/>
  <c r="N52" i="3"/>
  <c r="O52" i="3"/>
  <c r="P52" i="3"/>
  <c r="Q52" i="3"/>
  <c r="R52" i="3"/>
  <c r="S52" i="3"/>
  <c r="T52" i="3"/>
  <c r="U52" i="3"/>
  <c r="V52" i="3"/>
  <c r="W52" i="3"/>
  <c r="X52" i="3"/>
  <c r="Y52" i="3"/>
  <c r="Z52" i="3"/>
  <c r="AA52" i="3"/>
  <c r="AB52" i="3"/>
  <c r="AC52" i="3"/>
  <c r="AD52" i="3"/>
  <c r="AE52" i="3"/>
  <c r="AF52" i="3"/>
  <c r="AG52" i="3"/>
  <c r="AH52" i="3"/>
  <c r="AI52" i="3"/>
  <c r="AJ52" i="3"/>
  <c r="AK52" i="3"/>
  <c r="AL52" i="3"/>
  <c r="AM52" i="3"/>
  <c r="AN52" i="3"/>
  <c r="AO52" i="3"/>
  <c r="AP52" i="3"/>
  <c r="AQ52" i="3"/>
  <c r="AR52" i="3"/>
  <c r="AS52" i="3"/>
  <c r="AT52" i="3"/>
  <c r="C53" i="3"/>
  <c r="D53" i="3"/>
  <c r="E53" i="3"/>
  <c r="F53" i="3"/>
  <c r="G53" i="3"/>
  <c r="H53" i="3"/>
  <c r="I53" i="3"/>
  <c r="J53" i="3"/>
  <c r="K53" i="3"/>
  <c r="L53" i="3"/>
  <c r="M53" i="3"/>
  <c r="N53" i="3"/>
  <c r="O53" i="3"/>
  <c r="P53" i="3"/>
  <c r="Q53" i="3"/>
  <c r="R53" i="3"/>
  <c r="S53" i="3"/>
  <c r="T53" i="3"/>
  <c r="U53" i="3"/>
  <c r="V53" i="3"/>
  <c r="W53" i="3"/>
  <c r="X53" i="3"/>
  <c r="Y53" i="3"/>
  <c r="Z53" i="3"/>
  <c r="AA53" i="3"/>
  <c r="AB53" i="3"/>
  <c r="AC53" i="3"/>
  <c r="AD53" i="3"/>
  <c r="AE53" i="3"/>
  <c r="AF53" i="3"/>
  <c r="AG53" i="3"/>
  <c r="AH53" i="3"/>
  <c r="AI53" i="3"/>
  <c r="AJ53" i="3"/>
  <c r="AK53" i="3"/>
  <c r="AL53" i="3"/>
  <c r="AM53" i="3"/>
  <c r="AN53" i="3"/>
  <c r="AO53" i="3"/>
  <c r="AP53" i="3"/>
  <c r="AQ53" i="3"/>
  <c r="AR53" i="3"/>
  <c r="AS53" i="3"/>
  <c r="AT53" i="3"/>
  <c r="C54" i="3"/>
  <c r="D54" i="3"/>
  <c r="E54" i="3"/>
  <c r="F54" i="3"/>
  <c r="G54" i="3"/>
  <c r="H54" i="3"/>
  <c r="I54" i="3"/>
  <c r="J54" i="3"/>
  <c r="K54" i="3"/>
  <c r="L54" i="3"/>
  <c r="M54" i="3"/>
  <c r="N54" i="3"/>
  <c r="O54" i="3"/>
  <c r="P54" i="3"/>
  <c r="Q54" i="3"/>
  <c r="R54" i="3"/>
  <c r="S54" i="3"/>
  <c r="T54" i="3"/>
  <c r="U54" i="3"/>
  <c r="V54" i="3"/>
  <c r="W54" i="3"/>
  <c r="X54" i="3"/>
  <c r="Y54" i="3"/>
  <c r="Z54" i="3"/>
  <c r="AA54" i="3"/>
  <c r="AB54" i="3"/>
  <c r="AC54" i="3"/>
  <c r="AD54" i="3"/>
  <c r="AE54" i="3"/>
  <c r="AF54" i="3"/>
  <c r="AG54" i="3"/>
  <c r="AH54" i="3"/>
  <c r="AI54" i="3"/>
  <c r="AJ54" i="3"/>
  <c r="AK54" i="3"/>
  <c r="AL54" i="3"/>
  <c r="AM54" i="3"/>
  <c r="AN54" i="3"/>
  <c r="AO54" i="3"/>
  <c r="AP54" i="3"/>
  <c r="AQ54" i="3"/>
  <c r="AR54" i="3"/>
  <c r="AS54" i="3"/>
  <c r="AT54" i="3"/>
  <c r="C55" i="3"/>
  <c r="Q153" i="3" s="1"/>
  <c r="D55" i="3"/>
  <c r="E55" i="3"/>
  <c r="F55" i="3"/>
  <c r="G55" i="3"/>
  <c r="H55" i="3"/>
  <c r="I55" i="3"/>
  <c r="J55" i="3"/>
  <c r="K55" i="3"/>
  <c r="L55" i="3"/>
  <c r="M55" i="3"/>
  <c r="N55" i="3"/>
  <c r="O55" i="3"/>
  <c r="P55" i="3"/>
  <c r="Q55" i="3"/>
  <c r="R55" i="3"/>
  <c r="S55" i="3"/>
  <c r="T55" i="3"/>
  <c r="U55" i="3"/>
  <c r="V55" i="3"/>
  <c r="W55" i="3"/>
  <c r="X55" i="3"/>
  <c r="Y55" i="3"/>
  <c r="Z55" i="3"/>
  <c r="AA55" i="3"/>
  <c r="AB55" i="3"/>
  <c r="AC55" i="3"/>
  <c r="AD55" i="3"/>
  <c r="AE55" i="3"/>
  <c r="AF55" i="3"/>
  <c r="AG55" i="3"/>
  <c r="AH55" i="3"/>
  <c r="AI55" i="3"/>
  <c r="AJ55" i="3"/>
  <c r="AK55" i="3"/>
  <c r="AL55" i="3"/>
  <c r="AM55" i="3"/>
  <c r="AN55" i="3"/>
  <c r="AO55" i="3"/>
  <c r="AP55" i="3"/>
  <c r="AQ55" i="3"/>
  <c r="AR55" i="3"/>
  <c r="AS55" i="3"/>
  <c r="AT55" i="3"/>
  <c r="C56" i="3"/>
  <c r="D56" i="3"/>
  <c r="E56" i="3"/>
  <c r="F56" i="3"/>
  <c r="G56" i="3"/>
  <c r="H56" i="3"/>
  <c r="I56" i="3"/>
  <c r="J56" i="3"/>
  <c r="K56" i="3"/>
  <c r="L56" i="3"/>
  <c r="M56" i="3"/>
  <c r="N56" i="3"/>
  <c r="O56" i="3"/>
  <c r="P56" i="3"/>
  <c r="Q56" i="3"/>
  <c r="R56" i="3"/>
  <c r="S56" i="3"/>
  <c r="T56" i="3"/>
  <c r="U56" i="3"/>
  <c r="V56" i="3"/>
  <c r="W56" i="3"/>
  <c r="X56" i="3"/>
  <c r="Y56" i="3"/>
  <c r="Z56" i="3"/>
  <c r="AA56" i="3"/>
  <c r="AB56" i="3"/>
  <c r="AC56" i="3"/>
  <c r="AD56" i="3"/>
  <c r="AE56" i="3"/>
  <c r="AF56" i="3"/>
  <c r="AG56" i="3"/>
  <c r="AH56" i="3"/>
  <c r="AI56" i="3"/>
  <c r="AJ56" i="3"/>
  <c r="AK56" i="3"/>
  <c r="AL56" i="3"/>
  <c r="AM56" i="3"/>
  <c r="AN56" i="3"/>
  <c r="AO56" i="3"/>
  <c r="AP56" i="3"/>
  <c r="AQ56" i="3"/>
  <c r="AR56" i="3"/>
  <c r="AS56" i="3"/>
  <c r="AT56" i="3"/>
  <c r="C57" i="3"/>
  <c r="D57" i="3"/>
  <c r="E57" i="3"/>
  <c r="F57" i="3"/>
  <c r="G57" i="3"/>
  <c r="I57" i="3"/>
  <c r="J57" i="3"/>
  <c r="K57" i="3"/>
  <c r="L57" i="3"/>
  <c r="N57" i="3"/>
  <c r="O57" i="3"/>
  <c r="P57" i="3"/>
  <c r="Q57" i="3"/>
  <c r="R57" i="3"/>
  <c r="S57" i="3"/>
  <c r="T57" i="3"/>
  <c r="U57" i="3"/>
  <c r="V57" i="3"/>
  <c r="W57" i="3"/>
  <c r="Y57" i="3"/>
  <c r="Z57" i="3"/>
  <c r="AA57" i="3"/>
  <c r="AB57" i="3"/>
  <c r="AD57" i="3"/>
  <c r="AE57" i="3"/>
  <c r="AF57" i="3"/>
  <c r="AG57" i="3"/>
  <c r="AH57" i="3"/>
  <c r="AI57" i="3"/>
  <c r="AJ57" i="3"/>
  <c r="AK57" i="3"/>
  <c r="AL57" i="3"/>
  <c r="AM57" i="3"/>
  <c r="AN57" i="3"/>
  <c r="AO57" i="3"/>
  <c r="AP57" i="3"/>
  <c r="AQ57" i="3"/>
  <c r="AR57" i="3"/>
  <c r="AS57" i="3"/>
  <c r="AT57" i="3"/>
  <c r="C58" i="3"/>
  <c r="D58" i="3"/>
  <c r="E58" i="3"/>
  <c r="F58" i="3"/>
  <c r="G58" i="3"/>
  <c r="I58" i="3"/>
  <c r="J58" i="3"/>
  <c r="K58" i="3"/>
  <c r="L58" i="3"/>
  <c r="N58" i="3"/>
  <c r="O58" i="3"/>
  <c r="P58" i="3"/>
  <c r="Q58" i="3"/>
  <c r="R58" i="3"/>
  <c r="S58" i="3"/>
  <c r="T58" i="3"/>
  <c r="U58" i="3"/>
  <c r="V58" i="3"/>
  <c r="W58" i="3"/>
  <c r="Y58" i="3"/>
  <c r="Z58" i="3"/>
  <c r="AA58" i="3"/>
  <c r="AB58" i="3"/>
  <c r="AD58" i="3"/>
  <c r="AE58" i="3"/>
  <c r="AF58" i="3"/>
  <c r="AG58" i="3"/>
  <c r="AH58" i="3"/>
  <c r="AI58" i="3"/>
  <c r="AJ58" i="3"/>
  <c r="AK58" i="3"/>
  <c r="AL58" i="3"/>
  <c r="AM58" i="3"/>
  <c r="AN58" i="3"/>
  <c r="AO58" i="3"/>
  <c r="AP58" i="3"/>
  <c r="AQ58" i="3"/>
  <c r="AR58" i="3"/>
  <c r="AS58" i="3"/>
  <c r="AT58" i="3"/>
  <c r="C59" i="3"/>
  <c r="D59" i="3"/>
  <c r="E59" i="3"/>
  <c r="F59" i="3"/>
  <c r="G59" i="3"/>
  <c r="I59" i="3"/>
  <c r="J59" i="3"/>
  <c r="K59" i="3"/>
  <c r="L59" i="3"/>
  <c r="N59" i="3"/>
  <c r="O59" i="3"/>
  <c r="P59" i="3"/>
  <c r="Q59" i="3"/>
  <c r="R59" i="3"/>
  <c r="S59" i="3"/>
  <c r="T59" i="3"/>
  <c r="U59" i="3"/>
  <c r="V59" i="3"/>
  <c r="W59" i="3"/>
  <c r="Y59" i="3"/>
  <c r="Z59" i="3"/>
  <c r="AA59" i="3"/>
  <c r="AB59" i="3"/>
  <c r="AD59" i="3"/>
  <c r="AE59" i="3"/>
  <c r="AF59" i="3"/>
  <c r="AG59" i="3"/>
  <c r="AH59" i="3"/>
  <c r="AI59" i="3"/>
  <c r="AJ59" i="3"/>
  <c r="AK59" i="3"/>
  <c r="AL59" i="3"/>
  <c r="AM59" i="3"/>
  <c r="AN59" i="3"/>
  <c r="AO59" i="3"/>
  <c r="AP59" i="3"/>
  <c r="AQ59" i="3"/>
  <c r="AR59" i="3"/>
  <c r="AS59" i="3"/>
  <c r="AT59" i="3"/>
  <c r="C60" i="3"/>
  <c r="D60" i="3"/>
  <c r="E60" i="3"/>
  <c r="F60" i="3"/>
  <c r="G60" i="3"/>
  <c r="I60" i="3"/>
  <c r="J60" i="3"/>
  <c r="K60" i="3"/>
  <c r="L60" i="3"/>
  <c r="N60" i="3"/>
  <c r="O60" i="3"/>
  <c r="P60" i="3"/>
  <c r="Q60" i="3"/>
  <c r="R60" i="3"/>
  <c r="S60" i="3"/>
  <c r="T60" i="3"/>
  <c r="U60" i="3"/>
  <c r="V60" i="3"/>
  <c r="W60" i="3"/>
  <c r="Y60" i="3"/>
  <c r="Z60" i="3"/>
  <c r="AA60" i="3"/>
  <c r="AB60" i="3"/>
  <c r="AD60" i="3"/>
  <c r="AE60" i="3"/>
  <c r="AF60" i="3"/>
  <c r="AG60" i="3"/>
  <c r="AH60" i="3"/>
  <c r="AI60" i="3"/>
  <c r="AJ60" i="3"/>
  <c r="AK60" i="3"/>
  <c r="AL60" i="3"/>
  <c r="AM60" i="3"/>
  <c r="AN60" i="3"/>
  <c r="AO60" i="3"/>
  <c r="AP60" i="3"/>
  <c r="AQ60" i="3"/>
  <c r="AR60" i="3"/>
  <c r="AS60" i="3"/>
  <c r="AT60" i="3"/>
  <c r="C61" i="3"/>
  <c r="D61" i="3"/>
  <c r="E61" i="3"/>
  <c r="F61" i="3"/>
  <c r="G61" i="3"/>
  <c r="I61" i="3"/>
  <c r="J61" i="3"/>
  <c r="K61" i="3"/>
  <c r="L61" i="3"/>
  <c r="N61" i="3"/>
  <c r="O61" i="3"/>
  <c r="P61" i="3"/>
  <c r="Q61" i="3"/>
  <c r="R61" i="3"/>
  <c r="S61" i="3"/>
  <c r="T61" i="3"/>
  <c r="U61" i="3"/>
  <c r="V61" i="3"/>
  <c r="W61" i="3"/>
  <c r="Y61" i="3"/>
  <c r="Z61" i="3"/>
  <c r="AA61" i="3"/>
  <c r="AB61" i="3"/>
  <c r="AD61" i="3"/>
  <c r="AE61" i="3"/>
  <c r="AF61" i="3"/>
  <c r="AG61" i="3"/>
  <c r="AH61" i="3"/>
  <c r="AI61" i="3"/>
  <c r="AJ61" i="3"/>
  <c r="AK61" i="3"/>
  <c r="AL61" i="3"/>
  <c r="AM61" i="3"/>
  <c r="AN61" i="3"/>
  <c r="AO61" i="3"/>
  <c r="AP61" i="3"/>
  <c r="AQ61" i="3"/>
  <c r="AR61" i="3"/>
  <c r="AS61" i="3"/>
  <c r="AT61" i="3"/>
  <c r="C62" i="3"/>
  <c r="BD160" i="3" s="1"/>
  <c r="N15" i="21" s="1"/>
  <c r="D62" i="3"/>
  <c r="E62" i="3"/>
  <c r="F62" i="3"/>
  <c r="G62" i="3"/>
  <c r="I62" i="3"/>
  <c r="J62" i="3"/>
  <c r="K62" i="3"/>
  <c r="L62" i="3"/>
  <c r="N62" i="3"/>
  <c r="O62" i="3"/>
  <c r="P62" i="3"/>
  <c r="Q62" i="3"/>
  <c r="R62" i="3"/>
  <c r="S62" i="3"/>
  <c r="T62" i="3"/>
  <c r="U62" i="3"/>
  <c r="V62" i="3"/>
  <c r="W62" i="3"/>
  <c r="Y62" i="3"/>
  <c r="Z62" i="3"/>
  <c r="AA62" i="3"/>
  <c r="AB62" i="3"/>
  <c r="AD62" i="3"/>
  <c r="AE62" i="3"/>
  <c r="AF62" i="3"/>
  <c r="AG62" i="3"/>
  <c r="AH62" i="3"/>
  <c r="AI62" i="3"/>
  <c r="AJ62" i="3"/>
  <c r="AK62" i="3"/>
  <c r="AL62" i="3"/>
  <c r="AM62" i="3"/>
  <c r="AN62" i="3"/>
  <c r="AO62" i="3"/>
  <c r="AP62" i="3"/>
  <c r="AQ62" i="3"/>
  <c r="AR62" i="3"/>
  <c r="AS62" i="3"/>
  <c r="AT62" i="3"/>
  <c r="C63" i="3"/>
  <c r="D63" i="3"/>
  <c r="E63" i="3"/>
  <c r="F63" i="3"/>
  <c r="G63" i="3"/>
  <c r="I63" i="3"/>
  <c r="J63" i="3"/>
  <c r="K63" i="3"/>
  <c r="L63" i="3"/>
  <c r="N63" i="3"/>
  <c r="O63" i="3"/>
  <c r="P63" i="3"/>
  <c r="Q63" i="3"/>
  <c r="R63" i="3"/>
  <c r="S63" i="3"/>
  <c r="T63" i="3"/>
  <c r="U63" i="3"/>
  <c r="V63" i="3"/>
  <c r="W63" i="3"/>
  <c r="Y63" i="3"/>
  <c r="Z63" i="3"/>
  <c r="AA63" i="3"/>
  <c r="AB63" i="3"/>
  <c r="AD63" i="3"/>
  <c r="AE63" i="3"/>
  <c r="AF63" i="3"/>
  <c r="AG63" i="3"/>
  <c r="AH63" i="3"/>
  <c r="AI63" i="3"/>
  <c r="AJ63" i="3"/>
  <c r="AK63" i="3"/>
  <c r="AL63" i="3"/>
  <c r="AM63" i="3"/>
  <c r="AN63" i="3"/>
  <c r="AO63" i="3"/>
  <c r="AP63" i="3"/>
  <c r="AQ63" i="3"/>
  <c r="AR63" i="3"/>
  <c r="AS63" i="3"/>
  <c r="AT63" i="3"/>
  <c r="C64" i="3"/>
  <c r="D64" i="3"/>
  <c r="E64" i="3"/>
  <c r="F64" i="3"/>
  <c r="G64" i="3"/>
  <c r="I64" i="3"/>
  <c r="J64" i="3"/>
  <c r="K64" i="3"/>
  <c r="L64" i="3"/>
  <c r="N64" i="3"/>
  <c r="O64" i="3"/>
  <c r="P64" i="3"/>
  <c r="Q64" i="3"/>
  <c r="R64" i="3"/>
  <c r="S64" i="3"/>
  <c r="T64" i="3"/>
  <c r="U64" i="3"/>
  <c r="V64" i="3"/>
  <c r="W64" i="3"/>
  <c r="Y64" i="3"/>
  <c r="Z64" i="3"/>
  <c r="AA64" i="3"/>
  <c r="AB64" i="3"/>
  <c r="AD64" i="3"/>
  <c r="AE64" i="3"/>
  <c r="AF64" i="3"/>
  <c r="AG64" i="3"/>
  <c r="AH64" i="3"/>
  <c r="AI64" i="3"/>
  <c r="AJ64" i="3"/>
  <c r="AK64" i="3"/>
  <c r="AL64" i="3"/>
  <c r="AM64" i="3"/>
  <c r="AN64" i="3"/>
  <c r="AO64" i="3"/>
  <c r="AP64" i="3"/>
  <c r="AQ64" i="3"/>
  <c r="AR64" i="3"/>
  <c r="AS64" i="3"/>
  <c r="AT64" i="3"/>
  <c r="C65" i="3"/>
  <c r="D65" i="3"/>
  <c r="E65" i="3"/>
  <c r="F65" i="3"/>
  <c r="G65" i="3"/>
  <c r="I65" i="3"/>
  <c r="J65" i="3"/>
  <c r="K65" i="3"/>
  <c r="L65" i="3"/>
  <c r="N65" i="3"/>
  <c r="O65" i="3"/>
  <c r="P65" i="3"/>
  <c r="Q65" i="3"/>
  <c r="R65" i="3"/>
  <c r="S65" i="3"/>
  <c r="T65" i="3"/>
  <c r="U65" i="3"/>
  <c r="V65" i="3"/>
  <c r="W65" i="3"/>
  <c r="Y65" i="3"/>
  <c r="Z65" i="3"/>
  <c r="AA65" i="3"/>
  <c r="AB65" i="3"/>
  <c r="AD65" i="3"/>
  <c r="AE65" i="3"/>
  <c r="AF65" i="3"/>
  <c r="AG65" i="3"/>
  <c r="AH65" i="3"/>
  <c r="AI65" i="3"/>
  <c r="AJ65" i="3"/>
  <c r="AK65" i="3"/>
  <c r="AL65" i="3"/>
  <c r="AM65" i="3"/>
  <c r="AN65" i="3"/>
  <c r="AO65" i="3"/>
  <c r="AP65" i="3"/>
  <c r="AQ65" i="3"/>
  <c r="AR65" i="3"/>
  <c r="AS65" i="3"/>
  <c r="AT65" i="3"/>
  <c r="C66" i="3"/>
  <c r="D66" i="3"/>
  <c r="E66" i="3"/>
  <c r="F66" i="3"/>
  <c r="G66" i="3"/>
  <c r="I66" i="3"/>
  <c r="J66" i="3"/>
  <c r="K66" i="3"/>
  <c r="L66" i="3"/>
  <c r="N66" i="3"/>
  <c r="O66" i="3"/>
  <c r="P66" i="3"/>
  <c r="Q66" i="3"/>
  <c r="R66" i="3"/>
  <c r="S66" i="3"/>
  <c r="T66" i="3"/>
  <c r="U66" i="3"/>
  <c r="V66" i="3"/>
  <c r="W66" i="3"/>
  <c r="Y66" i="3"/>
  <c r="Z66" i="3"/>
  <c r="AA66" i="3"/>
  <c r="AB66" i="3"/>
  <c r="AD66" i="3"/>
  <c r="AE66" i="3"/>
  <c r="AF66" i="3"/>
  <c r="AG66" i="3"/>
  <c r="AH66" i="3"/>
  <c r="AI66" i="3"/>
  <c r="AJ66" i="3"/>
  <c r="AK66" i="3"/>
  <c r="AL66" i="3"/>
  <c r="AM66" i="3"/>
  <c r="AN66" i="3"/>
  <c r="AO66" i="3"/>
  <c r="AP66" i="3"/>
  <c r="AQ66" i="3"/>
  <c r="AR66" i="3"/>
  <c r="AS66" i="3"/>
  <c r="AT66" i="3"/>
  <c r="C67" i="3"/>
  <c r="D67" i="3"/>
  <c r="E67" i="3"/>
  <c r="F67" i="3"/>
  <c r="G67" i="3"/>
  <c r="I67" i="3"/>
  <c r="J67" i="3"/>
  <c r="K67" i="3"/>
  <c r="L67" i="3"/>
  <c r="N67" i="3"/>
  <c r="O67" i="3"/>
  <c r="P67" i="3"/>
  <c r="Q67" i="3"/>
  <c r="R67" i="3"/>
  <c r="S67" i="3"/>
  <c r="T67" i="3"/>
  <c r="U67" i="3"/>
  <c r="V67" i="3"/>
  <c r="W67" i="3"/>
  <c r="Y67" i="3"/>
  <c r="Z67" i="3"/>
  <c r="AA67" i="3"/>
  <c r="AB67" i="3"/>
  <c r="AD67" i="3"/>
  <c r="AE67" i="3"/>
  <c r="AF67" i="3"/>
  <c r="AG67" i="3"/>
  <c r="AH67" i="3"/>
  <c r="AI67" i="3"/>
  <c r="AJ67" i="3"/>
  <c r="AK67" i="3"/>
  <c r="AL67" i="3"/>
  <c r="AM67" i="3"/>
  <c r="AN67" i="3"/>
  <c r="AO67" i="3"/>
  <c r="AP67" i="3"/>
  <c r="AQ67" i="3"/>
  <c r="AR67" i="3"/>
  <c r="AS67" i="3"/>
  <c r="AT67" i="3"/>
  <c r="C68" i="3"/>
  <c r="D68" i="3"/>
  <c r="E68" i="3"/>
  <c r="F68" i="3"/>
  <c r="G68" i="3"/>
  <c r="I68" i="3"/>
  <c r="J68" i="3"/>
  <c r="K68" i="3"/>
  <c r="L68" i="3"/>
  <c r="N68" i="3"/>
  <c r="O68" i="3"/>
  <c r="P68" i="3"/>
  <c r="Q68" i="3"/>
  <c r="R68" i="3"/>
  <c r="S68" i="3"/>
  <c r="T68" i="3"/>
  <c r="U68" i="3"/>
  <c r="V68" i="3"/>
  <c r="W68" i="3"/>
  <c r="Y68" i="3"/>
  <c r="Z68" i="3"/>
  <c r="AA68" i="3"/>
  <c r="AB68" i="3"/>
  <c r="AD68" i="3"/>
  <c r="AE68" i="3"/>
  <c r="AF68" i="3"/>
  <c r="AG68" i="3"/>
  <c r="AH68" i="3"/>
  <c r="AI68" i="3"/>
  <c r="AJ68" i="3"/>
  <c r="AK68" i="3"/>
  <c r="AL68" i="3"/>
  <c r="AM68" i="3"/>
  <c r="AN68" i="3"/>
  <c r="AO68" i="3"/>
  <c r="AP68" i="3"/>
  <c r="AQ68" i="3"/>
  <c r="AR68" i="3"/>
  <c r="AS68" i="3"/>
  <c r="AT68" i="3"/>
  <c r="B52" i="3"/>
  <c r="B150" i="3" s="1"/>
  <c r="G5" i="15" s="1"/>
  <c r="B53" i="3"/>
  <c r="B151" i="3" s="1"/>
  <c r="G6" i="15" s="1"/>
  <c r="B54" i="3"/>
  <c r="B55" i="3"/>
  <c r="B56" i="3"/>
  <c r="B154" i="3"/>
  <c r="G9" i="15" s="1"/>
  <c r="B57" i="3"/>
  <c r="B58" i="3"/>
  <c r="B156" i="3" s="1"/>
  <c r="G11" i="15" s="1"/>
  <c r="B59" i="3"/>
  <c r="B157" i="3" s="1"/>
  <c r="G12" i="15" s="1"/>
  <c r="B60" i="3"/>
  <c r="B158" i="3" s="1"/>
  <c r="G13" i="15" s="1"/>
  <c r="B61" i="3"/>
  <c r="B159" i="3" s="1"/>
  <c r="G14" i="15" s="1"/>
  <c r="B62" i="3"/>
  <c r="AQ160" i="3" s="1"/>
  <c r="N15" i="20" s="1"/>
  <c r="B63" i="3"/>
  <c r="B161" i="3" s="1"/>
  <c r="G16" i="15" s="1"/>
  <c r="B64" i="3"/>
  <c r="B162" i="3" s="1"/>
  <c r="G17" i="15" s="1"/>
  <c r="B65" i="3"/>
  <c r="B66" i="3"/>
  <c r="B164" i="3" s="1"/>
  <c r="G19" i="15" s="1"/>
  <c r="Q164" i="3"/>
  <c r="B67" i="3"/>
  <c r="AD165" i="3" s="1"/>
  <c r="B68" i="3"/>
  <c r="B51" i="3"/>
  <c r="AQ149" i="3" s="1"/>
  <c r="N4" i="20" s="1"/>
  <c r="C27" i="3"/>
  <c r="D27" i="3"/>
  <c r="E27" i="3"/>
  <c r="F27" i="3"/>
  <c r="G27" i="3"/>
  <c r="I27" i="3"/>
  <c r="J27" i="3"/>
  <c r="K27" i="3"/>
  <c r="L27" i="3"/>
  <c r="N27" i="3"/>
  <c r="O27" i="3"/>
  <c r="P27" i="3"/>
  <c r="Q27" i="3"/>
  <c r="R27" i="3"/>
  <c r="S27" i="3"/>
  <c r="T27" i="3"/>
  <c r="U27" i="3"/>
  <c r="V27" i="3"/>
  <c r="W27" i="3"/>
  <c r="Y27" i="3"/>
  <c r="Z27" i="3"/>
  <c r="AA27" i="3"/>
  <c r="AB27" i="3"/>
  <c r="AD27" i="3"/>
  <c r="AE27" i="3"/>
  <c r="AF27" i="3"/>
  <c r="AG27" i="3"/>
  <c r="AH27" i="3"/>
  <c r="AI27" i="3"/>
  <c r="AJ27" i="3"/>
  <c r="AK27" i="3"/>
  <c r="AL27" i="3"/>
  <c r="AM27" i="3"/>
  <c r="AN27" i="3"/>
  <c r="AO27" i="3"/>
  <c r="AP27" i="3"/>
  <c r="AQ27" i="3"/>
  <c r="AR27" i="3"/>
  <c r="AS27" i="3"/>
  <c r="AT27" i="3"/>
  <c r="C28" i="3"/>
  <c r="D28" i="3"/>
  <c r="E28" i="3"/>
  <c r="F28" i="3"/>
  <c r="G28" i="3"/>
  <c r="I28" i="3"/>
  <c r="J28" i="3"/>
  <c r="K28" i="3"/>
  <c r="L28" i="3"/>
  <c r="N28" i="3"/>
  <c r="O28" i="3"/>
  <c r="P28" i="3"/>
  <c r="Q28" i="3"/>
  <c r="R28" i="3"/>
  <c r="S28" i="3"/>
  <c r="T28" i="3"/>
  <c r="U28" i="3"/>
  <c r="V28" i="3"/>
  <c r="W28" i="3"/>
  <c r="Y28" i="3"/>
  <c r="Z28" i="3"/>
  <c r="AA28" i="3"/>
  <c r="AB28" i="3"/>
  <c r="AD28" i="3"/>
  <c r="AE28" i="3"/>
  <c r="AF28" i="3"/>
  <c r="AG28" i="3"/>
  <c r="AH28" i="3"/>
  <c r="AI28" i="3"/>
  <c r="AJ28" i="3"/>
  <c r="AK28" i="3"/>
  <c r="AL28" i="3"/>
  <c r="AM28" i="3"/>
  <c r="AN28" i="3"/>
  <c r="AO28" i="3"/>
  <c r="AP28" i="3"/>
  <c r="AQ28" i="3"/>
  <c r="AR28" i="3"/>
  <c r="AS28" i="3"/>
  <c r="AT28" i="3"/>
  <c r="C29" i="3"/>
  <c r="D29" i="3"/>
  <c r="E29" i="3"/>
  <c r="F29" i="3"/>
  <c r="G29" i="3"/>
  <c r="I29" i="3"/>
  <c r="J29" i="3"/>
  <c r="K29" i="3"/>
  <c r="L29" i="3"/>
  <c r="N29" i="3"/>
  <c r="O29" i="3"/>
  <c r="P29" i="3"/>
  <c r="Q29" i="3"/>
  <c r="R29" i="3"/>
  <c r="S29" i="3"/>
  <c r="T29" i="3"/>
  <c r="U29" i="3"/>
  <c r="V29" i="3"/>
  <c r="W29" i="3"/>
  <c r="Y29" i="3"/>
  <c r="Z29" i="3"/>
  <c r="AA29" i="3"/>
  <c r="AB29" i="3"/>
  <c r="AD29" i="3"/>
  <c r="AE29" i="3"/>
  <c r="AF29" i="3"/>
  <c r="AG29" i="3"/>
  <c r="AH29" i="3"/>
  <c r="AI29" i="3"/>
  <c r="AJ29" i="3"/>
  <c r="AK29" i="3"/>
  <c r="AL29" i="3"/>
  <c r="AM29" i="3"/>
  <c r="AN29" i="3"/>
  <c r="AO29" i="3"/>
  <c r="AP29" i="3"/>
  <c r="AQ29" i="3"/>
  <c r="AR29" i="3"/>
  <c r="AS29" i="3"/>
  <c r="AT29" i="3"/>
  <c r="C30" i="3"/>
  <c r="D30" i="3"/>
  <c r="E30" i="3"/>
  <c r="F30" i="3"/>
  <c r="G30" i="3"/>
  <c r="I30" i="3"/>
  <c r="J30" i="3"/>
  <c r="K30" i="3"/>
  <c r="L30" i="3"/>
  <c r="N30" i="3"/>
  <c r="O30" i="3"/>
  <c r="P30" i="3"/>
  <c r="Q30" i="3"/>
  <c r="R30" i="3"/>
  <c r="S30" i="3"/>
  <c r="T30" i="3"/>
  <c r="U30" i="3"/>
  <c r="V30" i="3"/>
  <c r="W30" i="3"/>
  <c r="Y30" i="3"/>
  <c r="Z30" i="3"/>
  <c r="AA30" i="3"/>
  <c r="AB30" i="3"/>
  <c r="AD30" i="3"/>
  <c r="AE30" i="3"/>
  <c r="AF30" i="3"/>
  <c r="AG30" i="3"/>
  <c r="AH30" i="3"/>
  <c r="AI30" i="3"/>
  <c r="AJ30" i="3"/>
  <c r="AK30" i="3"/>
  <c r="AL30" i="3"/>
  <c r="AM30" i="3"/>
  <c r="AN30" i="3"/>
  <c r="AO30" i="3"/>
  <c r="AP30" i="3"/>
  <c r="AQ30" i="3"/>
  <c r="AR30" i="3"/>
  <c r="AS30" i="3"/>
  <c r="AT30" i="3"/>
  <c r="C31" i="3"/>
  <c r="D31" i="3"/>
  <c r="E31" i="3"/>
  <c r="F31" i="3"/>
  <c r="G31" i="3"/>
  <c r="I31" i="3"/>
  <c r="J31" i="3"/>
  <c r="K31" i="3"/>
  <c r="L31" i="3"/>
  <c r="N31" i="3"/>
  <c r="O31" i="3"/>
  <c r="P31" i="3"/>
  <c r="Q31" i="3"/>
  <c r="R31" i="3"/>
  <c r="S31" i="3"/>
  <c r="T31" i="3"/>
  <c r="U31" i="3"/>
  <c r="V31" i="3"/>
  <c r="W31" i="3"/>
  <c r="Y31" i="3"/>
  <c r="Z31" i="3"/>
  <c r="AA31" i="3"/>
  <c r="AB31" i="3"/>
  <c r="AD31" i="3"/>
  <c r="AE31" i="3"/>
  <c r="AF31" i="3"/>
  <c r="AG31" i="3"/>
  <c r="AH31" i="3"/>
  <c r="AI31" i="3"/>
  <c r="AJ31" i="3"/>
  <c r="AK31" i="3"/>
  <c r="AL31" i="3"/>
  <c r="AM31" i="3"/>
  <c r="AN31" i="3"/>
  <c r="AO31" i="3"/>
  <c r="AP31" i="3"/>
  <c r="AQ31" i="3"/>
  <c r="AR31" i="3"/>
  <c r="AS31" i="3"/>
  <c r="AT31" i="3"/>
  <c r="C32" i="3"/>
  <c r="D32" i="3"/>
  <c r="E32" i="3"/>
  <c r="F32" i="3"/>
  <c r="G32" i="3"/>
  <c r="I32" i="3"/>
  <c r="J32" i="3"/>
  <c r="K32" i="3"/>
  <c r="L32" i="3"/>
  <c r="N32" i="3"/>
  <c r="O32" i="3"/>
  <c r="P32" i="3"/>
  <c r="Q32" i="3"/>
  <c r="R32" i="3"/>
  <c r="S32" i="3"/>
  <c r="T32" i="3"/>
  <c r="U32" i="3"/>
  <c r="V32" i="3"/>
  <c r="W32" i="3"/>
  <c r="Y32" i="3"/>
  <c r="Z32" i="3"/>
  <c r="AA32" i="3"/>
  <c r="AB32" i="3"/>
  <c r="AD32" i="3"/>
  <c r="AE32" i="3"/>
  <c r="AF32" i="3"/>
  <c r="AG32" i="3"/>
  <c r="AH32" i="3"/>
  <c r="AI32" i="3"/>
  <c r="AJ32" i="3"/>
  <c r="AK32" i="3"/>
  <c r="AL32" i="3"/>
  <c r="AM32" i="3"/>
  <c r="AN32" i="3"/>
  <c r="AO32" i="3"/>
  <c r="AP32" i="3"/>
  <c r="AQ32" i="3"/>
  <c r="AR32" i="3"/>
  <c r="AS32" i="3"/>
  <c r="AT32" i="3"/>
  <c r="C33" i="3"/>
  <c r="D33" i="3"/>
  <c r="E33" i="3"/>
  <c r="F33" i="3"/>
  <c r="G33" i="3"/>
  <c r="I33" i="3"/>
  <c r="J33" i="3"/>
  <c r="K33" i="3"/>
  <c r="L33" i="3"/>
  <c r="N33" i="3"/>
  <c r="O33" i="3"/>
  <c r="P33" i="3"/>
  <c r="Q33" i="3"/>
  <c r="R33" i="3"/>
  <c r="S33" i="3"/>
  <c r="T33" i="3"/>
  <c r="U33" i="3"/>
  <c r="V33" i="3"/>
  <c r="W33" i="3"/>
  <c r="Y33" i="3"/>
  <c r="Z33" i="3"/>
  <c r="AA33" i="3"/>
  <c r="AB33" i="3"/>
  <c r="AD33" i="3"/>
  <c r="AE33" i="3"/>
  <c r="AF33" i="3"/>
  <c r="AG33" i="3"/>
  <c r="AH33" i="3"/>
  <c r="AI33" i="3"/>
  <c r="AJ33" i="3"/>
  <c r="AK33" i="3"/>
  <c r="AL33" i="3"/>
  <c r="AM33" i="3"/>
  <c r="AN33" i="3"/>
  <c r="AO33" i="3"/>
  <c r="AP33" i="3"/>
  <c r="AQ33" i="3"/>
  <c r="AR33" i="3"/>
  <c r="AS33" i="3"/>
  <c r="AT33" i="3"/>
  <c r="C34" i="3"/>
  <c r="D34" i="3"/>
  <c r="E34" i="3"/>
  <c r="F34" i="3"/>
  <c r="G34" i="3"/>
  <c r="I34" i="3"/>
  <c r="J34" i="3"/>
  <c r="K34" i="3"/>
  <c r="L34" i="3"/>
  <c r="N34" i="3"/>
  <c r="O34" i="3"/>
  <c r="P34" i="3"/>
  <c r="Q34" i="3"/>
  <c r="R34" i="3"/>
  <c r="S34" i="3"/>
  <c r="T34" i="3"/>
  <c r="U34" i="3"/>
  <c r="V34" i="3"/>
  <c r="W34" i="3"/>
  <c r="Y34" i="3"/>
  <c r="Z34" i="3"/>
  <c r="AA34" i="3"/>
  <c r="AB34" i="3"/>
  <c r="AD34" i="3"/>
  <c r="AE34" i="3"/>
  <c r="AF34" i="3"/>
  <c r="AG34" i="3"/>
  <c r="AH34" i="3"/>
  <c r="AI34" i="3"/>
  <c r="AJ34" i="3"/>
  <c r="AK34" i="3"/>
  <c r="AL34" i="3"/>
  <c r="AM34" i="3"/>
  <c r="AN34" i="3"/>
  <c r="AO34" i="3"/>
  <c r="AP34" i="3"/>
  <c r="AQ34" i="3"/>
  <c r="AR34" i="3"/>
  <c r="AS34" i="3"/>
  <c r="AT34" i="3"/>
  <c r="C35" i="3"/>
  <c r="D35" i="3"/>
  <c r="E35" i="3"/>
  <c r="F35" i="3"/>
  <c r="G35" i="3"/>
  <c r="I35" i="3"/>
  <c r="J35" i="3"/>
  <c r="K35" i="3"/>
  <c r="L35" i="3"/>
  <c r="N35" i="3"/>
  <c r="O35" i="3"/>
  <c r="P35" i="3"/>
  <c r="Q35" i="3"/>
  <c r="R35" i="3"/>
  <c r="S35" i="3"/>
  <c r="T35" i="3"/>
  <c r="U35" i="3"/>
  <c r="V35" i="3"/>
  <c r="W35" i="3"/>
  <c r="Y35" i="3"/>
  <c r="Z35" i="3"/>
  <c r="AA35" i="3"/>
  <c r="AB35" i="3"/>
  <c r="AD35" i="3"/>
  <c r="AE35" i="3"/>
  <c r="AF35" i="3"/>
  <c r="AG35" i="3"/>
  <c r="AH35" i="3"/>
  <c r="AI35" i="3"/>
  <c r="AJ35" i="3"/>
  <c r="AK35" i="3"/>
  <c r="AL35" i="3"/>
  <c r="AM35" i="3"/>
  <c r="AN35" i="3"/>
  <c r="AO35" i="3"/>
  <c r="AP35" i="3"/>
  <c r="AQ35" i="3"/>
  <c r="AR35" i="3"/>
  <c r="AS35" i="3"/>
  <c r="AT35" i="3"/>
  <c r="C36" i="3"/>
  <c r="D36" i="3"/>
  <c r="E36" i="3"/>
  <c r="F36" i="3"/>
  <c r="G36" i="3"/>
  <c r="I36" i="3"/>
  <c r="J36" i="3"/>
  <c r="K36" i="3"/>
  <c r="L36" i="3"/>
  <c r="N36" i="3"/>
  <c r="O36" i="3"/>
  <c r="P36" i="3"/>
  <c r="Q36" i="3"/>
  <c r="R36" i="3"/>
  <c r="S36" i="3"/>
  <c r="T36" i="3"/>
  <c r="U36" i="3"/>
  <c r="V36" i="3"/>
  <c r="W36" i="3"/>
  <c r="Y36" i="3"/>
  <c r="Z36" i="3"/>
  <c r="AA36" i="3"/>
  <c r="AB36" i="3"/>
  <c r="AD36" i="3"/>
  <c r="AE36" i="3"/>
  <c r="AF36" i="3"/>
  <c r="AG36" i="3"/>
  <c r="AH36" i="3"/>
  <c r="AI36" i="3"/>
  <c r="AJ36" i="3"/>
  <c r="AK36" i="3"/>
  <c r="AL36" i="3"/>
  <c r="AM36" i="3"/>
  <c r="AN36" i="3"/>
  <c r="AO36" i="3"/>
  <c r="AP36" i="3"/>
  <c r="AQ36" i="3"/>
  <c r="AR36" i="3"/>
  <c r="AS36" i="3"/>
  <c r="AT36" i="3"/>
  <c r="C37" i="3"/>
  <c r="D37" i="3"/>
  <c r="E37" i="3"/>
  <c r="F37" i="3"/>
  <c r="G37" i="3"/>
  <c r="I37" i="3"/>
  <c r="J37" i="3"/>
  <c r="K37" i="3"/>
  <c r="L37" i="3"/>
  <c r="N37" i="3"/>
  <c r="O37" i="3"/>
  <c r="P37" i="3"/>
  <c r="Q37" i="3"/>
  <c r="R37" i="3"/>
  <c r="S37" i="3"/>
  <c r="T37" i="3"/>
  <c r="U37" i="3"/>
  <c r="V37" i="3"/>
  <c r="W37" i="3"/>
  <c r="Y37" i="3"/>
  <c r="Z37" i="3"/>
  <c r="AA37" i="3"/>
  <c r="AB37" i="3"/>
  <c r="AD37" i="3"/>
  <c r="AE37" i="3"/>
  <c r="AF37" i="3"/>
  <c r="AG37" i="3"/>
  <c r="AH37" i="3"/>
  <c r="AI37" i="3"/>
  <c r="AJ37" i="3"/>
  <c r="AK37" i="3"/>
  <c r="AL37" i="3"/>
  <c r="AM37" i="3"/>
  <c r="AN37" i="3"/>
  <c r="AO37" i="3"/>
  <c r="AP37" i="3"/>
  <c r="AQ37" i="3"/>
  <c r="AR37" i="3"/>
  <c r="AS37" i="3"/>
  <c r="AT37" i="3"/>
  <c r="C38" i="3"/>
  <c r="D38" i="3"/>
  <c r="E38" i="3"/>
  <c r="F38" i="3"/>
  <c r="G38" i="3"/>
  <c r="I38" i="3"/>
  <c r="J38" i="3"/>
  <c r="K38" i="3"/>
  <c r="L38" i="3"/>
  <c r="N38" i="3"/>
  <c r="O38" i="3"/>
  <c r="P38" i="3"/>
  <c r="Q38" i="3"/>
  <c r="R38" i="3"/>
  <c r="S38" i="3"/>
  <c r="T38" i="3"/>
  <c r="U38" i="3"/>
  <c r="V38" i="3"/>
  <c r="W38" i="3"/>
  <c r="Y38" i="3"/>
  <c r="Z38" i="3"/>
  <c r="AA38" i="3"/>
  <c r="AB38" i="3"/>
  <c r="AD38" i="3"/>
  <c r="AE38" i="3"/>
  <c r="AF38" i="3"/>
  <c r="AG38" i="3"/>
  <c r="AH38" i="3"/>
  <c r="AI38" i="3"/>
  <c r="AJ38" i="3"/>
  <c r="AK38" i="3"/>
  <c r="AL38" i="3"/>
  <c r="AM38" i="3"/>
  <c r="AN38" i="3"/>
  <c r="AO38" i="3"/>
  <c r="AP38" i="3"/>
  <c r="AQ38" i="3"/>
  <c r="AR38" i="3"/>
  <c r="AS38" i="3"/>
  <c r="AT38" i="3"/>
  <c r="C39" i="3"/>
  <c r="D39" i="3"/>
  <c r="E39" i="3"/>
  <c r="F39" i="3"/>
  <c r="G39" i="3"/>
  <c r="I39" i="3"/>
  <c r="J39" i="3"/>
  <c r="K39" i="3"/>
  <c r="L39" i="3"/>
  <c r="N39" i="3"/>
  <c r="O39" i="3"/>
  <c r="P39" i="3"/>
  <c r="Q39" i="3"/>
  <c r="R39" i="3"/>
  <c r="S39" i="3"/>
  <c r="T39" i="3"/>
  <c r="U39" i="3"/>
  <c r="V39" i="3"/>
  <c r="W39" i="3"/>
  <c r="Y39" i="3"/>
  <c r="Z39" i="3"/>
  <c r="AA39" i="3"/>
  <c r="AB39" i="3"/>
  <c r="AD39" i="3"/>
  <c r="AE39" i="3"/>
  <c r="AF39" i="3"/>
  <c r="AG39" i="3"/>
  <c r="AH39" i="3"/>
  <c r="AI39" i="3"/>
  <c r="AJ39" i="3"/>
  <c r="AK39" i="3"/>
  <c r="AL39" i="3"/>
  <c r="AM39" i="3"/>
  <c r="AN39" i="3"/>
  <c r="AO39" i="3"/>
  <c r="AP39" i="3"/>
  <c r="AQ39" i="3"/>
  <c r="AR39" i="3"/>
  <c r="AS39" i="3"/>
  <c r="AT39" i="3"/>
  <c r="C40" i="3"/>
  <c r="D40" i="3"/>
  <c r="E40" i="3"/>
  <c r="F40" i="3"/>
  <c r="G40" i="3"/>
  <c r="I40" i="3"/>
  <c r="J40" i="3"/>
  <c r="K40" i="3"/>
  <c r="L40" i="3"/>
  <c r="N40" i="3"/>
  <c r="O40" i="3"/>
  <c r="P40" i="3"/>
  <c r="Q40" i="3"/>
  <c r="R40" i="3"/>
  <c r="S40" i="3"/>
  <c r="T40" i="3"/>
  <c r="U40" i="3"/>
  <c r="V40" i="3"/>
  <c r="W40" i="3"/>
  <c r="Y40" i="3"/>
  <c r="Z40" i="3"/>
  <c r="AA40" i="3"/>
  <c r="AB40" i="3"/>
  <c r="AD40" i="3"/>
  <c r="AE40" i="3"/>
  <c r="AF40" i="3"/>
  <c r="AG40" i="3"/>
  <c r="AH40" i="3"/>
  <c r="AI40" i="3"/>
  <c r="AJ40" i="3"/>
  <c r="AK40" i="3"/>
  <c r="AL40" i="3"/>
  <c r="AM40" i="3"/>
  <c r="AN40" i="3"/>
  <c r="AO40" i="3"/>
  <c r="AP40" i="3"/>
  <c r="AQ40" i="3"/>
  <c r="AR40" i="3"/>
  <c r="AS40" i="3"/>
  <c r="AT40" i="3"/>
  <c r="C41" i="3"/>
  <c r="D41" i="3"/>
  <c r="E41" i="3"/>
  <c r="F41" i="3"/>
  <c r="G41" i="3"/>
  <c r="I41" i="3"/>
  <c r="J41" i="3"/>
  <c r="K41" i="3"/>
  <c r="L41" i="3"/>
  <c r="N41" i="3"/>
  <c r="O41" i="3"/>
  <c r="P41" i="3"/>
  <c r="Q41" i="3"/>
  <c r="R41" i="3"/>
  <c r="S41" i="3"/>
  <c r="T41" i="3"/>
  <c r="U41" i="3"/>
  <c r="V41" i="3"/>
  <c r="W41" i="3"/>
  <c r="Y41" i="3"/>
  <c r="Z41" i="3"/>
  <c r="AA41" i="3"/>
  <c r="AB41" i="3"/>
  <c r="AD41" i="3"/>
  <c r="AE41" i="3"/>
  <c r="AF41" i="3"/>
  <c r="AG41" i="3"/>
  <c r="AH41" i="3"/>
  <c r="AI41" i="3"/>
  <c r="AJ41" i="3"/>
  <c r="AK41" i="3"/>
  <c r="AL41" i="3"/>
  <c r="AM41" i="3"/>
  <c r="AN41" i="3"/>
  <c r="AO41" i="3"/>
  <c r="AP41" i="3"/>
  <c r="AQ41" i="3"/>
  <c r="AR41" i="3"/>
  <c r="AS41" i="3"/>
  <c r="AT41" i="3"/>
  <c r="C42" i="3"/>
  <c r="D42" i="3"/>
  <c r="E42" i="3"/>
  <c r="F42" i="3"/>
  <c r="G42" i="3"/>
  <c r="I42" i="3"/>
  <c r="J42" i="3"/>
  <c r="K42" i="3"/>
  <c r="L42" i="3"/>
  <c r="N42" i="3"/>
  <c r="O42" i="3"/>
  <c r="P42" i="3"/>
  <c r="Q42" i="3"/>
  <c r="R42" i="3"/>
  <c r="S42" i="3"/>
  <c r="T42" i="3"/>
  <c r="U42" i="3"/>
  <c r="V42" i="3"/>
  <c r="W42" i="3"/>
  <c r="Y42" i="3"/>
  <c r="Z42" i="3"/>
  <c r="AA42" i="3"/>
  <c r="AB42" i="3"/>
  <c r="AD42" i="3"/>
  <c r="AE42" i="3"/>
  <c r="AF42" i="3"/>
  <c r="AG42" i="3"/>
  <c r="AH42" i="3"/>
  <c r="AI42" i="3"/>
  <c r="AJ42" i="3"/>
  <c r="AK42" i="3"/>
  <c r="AL42" i="3"/>
  <c r="AM42" i="3"/>
  <c r="AN42" i="3"/>
  <c r="AO42" i="3"/>
  <c r="AP42" i="3"/>
  <c r="AQ42" i="3"/>
  <c r="AR42" i="3"/>
  <c r="AS42" i="3"/>
  <c r="AT42" i="3"/>
  <c r="C43" i="3"/>
  <c r="D43" i="3"/>
  <c r="E43" i="3"/>
  <c r="F43" i="3"/>
  <c r="G43" i="3"/>
  <c r="I43" i="3"/>
  <c r="J43" i="3"/>
  <c r="K43" i="3"/>
  <c r="L43" i="3"/>
  <c r="N43" i="3"/>
  <c r="O43" i="3"/>
  <c r="P43" i="3"/>
  <c r="Q43" i="3"/>
  <c r="R43" i="3"/>
  <c r="S43" i="3"/>
  <c r="T43" i="3"/>
  <c r="U43" i="3"/>
  <c r="V43" i="3"/>
  <c r="W43" i="3"/>
  <c r="Y43" i="3"/>
  <c r="Z43" i="3"/>
  <c r="AA43" i="3"/>
  <c r="AB43" i="3"/>
  <c r="AD43" i="3"/>
  <c r="AE43" i="3"/>
  <c r="AF43" i="3"/>
  <c r="AG43" i="3"/>
  <c r="AH43" i="3"/>
  <c r="AI43" i="3"/>
  <c r="AJ43" i="3"/>
  <c r="AK43" i="3"/>
  <c r="AL43" i="3"/>
  <c r="AM43" i="3"/>
  <c r="AN43" i="3"/>
  <c r="AO43" i="3"/>
  <c r="AP43" i="3"/>
  <c r="AQ43" i="3"/>
  <c r="AR43" i="3"/>
  <c r="AS43" i="3"/>
  <c r="AT43" i="3"/>
  <c r="C44" i="3"/>
  <c r="D44" i="3"/>
  <c r="E44" i="3"/>
  <c r="F44" i="3"/>
  <c r="G44" i="3"/>
  <c r="I44" i="3"/>
  <c r="J44" i="3"/>
  <c r="K44" i="3"/>
  <c r="L44" i="3"/>
  <c r="N44" i="3"/>
  <c r="O44" i="3"/>
  <c r="P44" i="3"/>
  <c r="Q44" i="3"/>
  <c r="R44" i="3"/>
  <c r="S44" i="3"/>
  <c r="T44" i="3"/>
  <c r="U44" i="3"/>
  <c r="V44" i="3"/>
  <c r="W44" i="3"/>
  <c r="Y44" i="3"/>
  <c r="Z44" i="3"/>
  <c r="AA44" i="3"/>
  <c r="AB44" i="3"/>
  <c r="AD44" i="3"/>
  <c r="AE44" i="3"/>
  <c r="AF44" i="3"/>
  <c r="AG44" i="3"/>
  <c r="AH44" i="3"/>
  <c r="AI44" i="3"/>
  <c r="AJ44" i="3"/>
  <c r="AK44" i="3"/>
  <c r="AL44" i="3"/>
  <c r="AM44" i="3"/>
  <c r="AN44" i="3"/>
  <c r="AO44" i="3"/>
  <c r="AP44" i="3"/>
  <c r="AQ44" i="3"/>
  <c r="AR44" i="3"/>
  <c r="AS44" i="3"/>
  <c r="AT44" i="3"/>
  <c r="B28" i="3"/>
  <c r="B4" i="3"/>
  <c r="B102" i="3" s="1"/>
  <c r="C5" i="15" s="1"/>
  <c r="B29" i="3"/>
  <c r="B30" i="3"/>
  <c r="AQ128" i="3" s="1"/>
  <c r="L7" i="20" s="1"/>
  <c r="B31" i="3"/>
  <c r="Q129" i="3" s="1"/>
  <c r="B32" i="3"/>
  <c r="B33" i="3"/>
  <c r="AQ131" i="3" s="1"/>
  <c r="L10" i="20" s="1"/>
  <c r="B34" i="3"/>
  <c r="B132" i="3" s="1"/>
  <c r="E11" i="15" s="1"/>
  <c r="B35" i="3"/>
  <c r="Q133" i="3"/>
  <c r="B36" i="3"/>
  <c r="Q134" i="3" s="1"/>
  <c r="B37" i="3"/>
  <c r="B38" i="3"/>
  <c r="B136" i="3" s="1"/>
  <c r="E15" i="15" s="1"/>
  <c r="B39" i="3"/>
  <c r="Q137" i="3" s="1"/>
  <c r="B40" i="3"/>
  <c r="B41" i="3"/>
  <c r="B139" i="3" s="1"/>
  <c r="E18" i="15" s="1"/>
  <c r="B42" i="3"/>
  <c r="BD140" i="3" s="1"/>
  <c r="L19" i="21" s="1"/>
  <c r="B43" i="3"/>
  <c r="AQ141" i="3" s="1"/>
  <c r="L20" i="20" s="1"/>
  <c r="B44" i="3"/>
  <c r="B142" i="3" s="1"/>
  <c r="E21" i="15" s="1"/>
  <c r="B27" i="3"/>
  <c r="B125" i="3" s="1"/>
  <c r="E4" i="15" s="1"/>
  <c r="C4" i="3"/>
  <c r="D4" i="3"/>
  <c r="E4" i="3"/>
  <c r="F4" i="3"/>
  <c r="G4" i="3"/>
  <c r="I4" i="3"/>
  <c r="J4" i="3"/>
  <c r="K4" i="3"/>
  <c r="L4" i="3"/>
  <c r="N4" i="3"/>
  <c r="O4" i="3"/>
  <c r="P4" i="3"/>
  <c r="Q4" i="3"/>
  <c r="R4" i="3"/>
  <c r="S4" i="3"/>
  <c r="T4" i="3"/>
  <c r="U4" i="3"/>
  <c r="V4" i="3"/>
  <c r="W4" i="3"/>
  <c r="Y4" i="3"/>
  <c r="Z4" i="3"/>
  <c r="AA4" i="3"/>
  <c r="AB4" i="3"/>
  <c r="AD4" i="3"/>
  <c r="AE4" i="3"/>
  <c r="AF4" i="3"/>
  <c r="AG4" i="3"/>
  <c r="AH4" i="3"/>
  <c r="AI4" i="3"/>
  <c r="AJ4" i="3"/>
  <c r="AK4" i="3"/>
  <c r="AL4" i="3"/>
  <c r="AM4" i="3"/>
  <c r="AN4" i="3"/>
  <c r="AO4" i="3"/>
  <c r="AP4" i="3"/>
  <c r="AQ4" i="3"/>
  <c r="AR4" i="3"/>
  <c r="AS4" i="3"/>
  <c r="AT4" i="3"/>
  <c r="B5" i="3"/>
  <c r="C5" i="3"/>
  <c r="D5" i="3"/>
  <c r="E5" i="3"/>
  <c r="F5" i="3"/>
  <c r="G5" i="3"/>
  <c r="I5" i="3"/>
  <c r="J5" i="3"/>
  <c r="K5" i="3"/>
  <c r="L5" i="3"/>
  <c r="N5" i="3"/>
  <c r="O5" i="3"/>
  <c r="P5" i="3"/>
  <c r="Q5" i="3"/>
  <c r="R5" i="3"/>
  <c r="S5" i="3"/>
  <c r="T5" i="3"/>
  <c r="U5" i="3"/>
  <c r="V5" i="3"/>
  <c r="W5" i="3"/>
  <c r="Y5" i="3"/>
  <c r="Z5" i="3"/>
  <c r="AA5" i="3"/>
  <c r="AB5" i="3"/>
  <c r="AD5" i="3"/>
  <c r="AE5" i="3"/>
  <c r="AF5" i="3"/>
  <c r="AG5" i="3"/>
  <c r="AH5" i="3"/>
  <c r="AI5" i="3"/>
  <c r="AJ5" i="3"/>
  <c r="AK5" i="3"/>
  <c r="AL5" i="3"/>
  <c r="AM5" i="3"/>
  <c r="AN5" i="3"/>
  <c r="AO5" i="3"/>
  <c r="AP5" i="3"/>
  <c r="AQ5" i="3"/>
  <c r="AR5" i="3"/>
  <c r="AS5" i="3"/>
  <c r="AT5" i="3"/>
  <c r="B6" i="3"/>
  <c r="B104" i="3" s="1"/>
  <c r="C7" i="15" s="1"/>
  <c r="C6" i="3"/>
  <c r="D6" i="3"/>
  <c r="E6" i="3"/>
  <c r="F6" i="3"/>
  <c r="G6" i="3"/>
  <c r="I6" i="3"/>
  <c r="J6" i="3"/>
  <c r="K6" i="3"/>
  <c r="L6" i="3"/>
  <c r="N6" i="3"/>
  <c r="O6" i="3"/>
  <c r="P6" i="3"/>
  <c r="Q6" i="3"/>
  <c r="R6" i="3"/>
  <c r="S6" i="3"/>
  <c r="T6" i="3"/>
  <c r="U6" i="3"/>
  <c r="V6" i="3"/>
  <c r="W6" i="3"/>
  <c r="Y6" i="3"/>
  <c r="Z6" i="3"/>
  <c r="AA6" i="3"/>
  <c r="AB6" i="3"/>
  <c r="AD6" i="3"/>
  <c r="AE6" i="3"/>
  <c r="AF6" i="3"/>
  <c r="AG6" i="3"/>
  <c r="AH6" i="3"/>
  <c r="AI6" i="3"/>
  <c r="AJ6" i="3"/>
  <c r="AK6" i="3"/>
  <c r="AL6" i="3"/>
  <c r="AM6" i="3"/>
  <c r="AN6" i="3"/>
  <c r="AO6" i="3"/>
  <c r="AP6" i="3"/>
  <c r="AQ6" i="3"/>
  <c r="AR6" i="3"/>
  <c r="AS6" i="3"/>
  <c r="AT6" i="3"/>
  <c r="B7" i="3"/>
  <c r="C7" i="3"/>
  <c r="D7" i="3"/>
  <c r="E7" i="3"/>
  <c r="F7" i="3"/>
  <c r="G7" i="3"/>
  <c r="I7" i="3"/>
  <c r="J7" i="3"/>
  <c r="K7" i="3"/>
  <c r="L7" i="3"/>
  <c r="N7" i="3"/>
  <c r="O7" i="3"/>
  <c r="P7" i="3"/>
  <c r="Q7" i="3"/>
  <c r="R7" i="3"/>
  <c r="S7" i="3"/>
  <c r="T7" i="3"/>
  <c r="U7" i="3"/>
  <c r="V7" i="3"/>
  <c r="W7" i="3"/>
  <c r="Y7" i="3"/>
  <c r="Z7" i="3"/>
  <c r="AA7" i="3"/>
  <c r="AB7" i="3"/>
  <c r="AD7" i="3"/>
  <c r="AE7" i="3"/>
  <c r="AF7" i="3"/>
  <c r="AG7" i="3"/>
  <c r="AH7" i="3"/>
  <c r="AI7" i="3"/>
  <c r="AJ7" i="3"/>
  <c r="AK7" i="3"/>
  <c r="AL7" i="3"/>
  <c r="AM7" i="3"/>
  <c r="AN7" i="3"/>
  <c r="AO7" i="3"/>
  <c r="AP7" i="3"/>
  <c r="AQ7" i="3"/>
  <c r="AR7" i="3"/>
  <c r="AS7" i="3"/>
  <c r="AT7" i="3"/>
  <c r="B8" i="3"/>
  <c r="B106" i="3" s="1"/>
  <c r="C9" i="15" s="1"/>
  <c r="C8" i="3"/>
  <c r="D8" i="3"/>
  <c r="E8" i="3"/>
  <c r="F8" i="3"/>
  <c r="G8" i="3"/>
  <c r="I8" i="3"/>
  <c r="J8" i="3"/>
  <c r="K8" i="3"/>
  <c r="L8" i="3"/>
  <c r="N8" i="3"/>
  <c r="O8" i="3"/>
  <c r="P8" i="3"/>
  <c r="Q8" i="3"/>
  <c r="R8" i="3"/>
  <c r="S8" i="3"/>
  <c r="T8" i="3"/>
  <c r="U8" i="3"/>
  <c r="V8" i="3"/>
  <c r="W8" i="3"/>
  <c r="Y8" i="3"/>
  <c r="Z8" i="3"/>
  <c r="AA8" i="3"/>
  <c r="AB8" i="3"/>
  <c r="AD8" i="3"/>
  <c r="AE8" i="3"/>
  <c r="AF8" i="3"/>
  <c r="AG8" i="3"/>
  <c r="AH8" i="3"/>
  <c r="AI8" i="3"/>
  <c r="AJ8" i="3"/>
  <c r="AK8" i="3"/>
  <c r="AL8" i="3"/>
  <c r="AM8" i="3"/>
  <c r="AN8" i="3"/>
  <c r="AO8" i="3"/>
  <c r="AP8" i="3"/>
  <c r="AQ8" i="3"/>
  <c r="AR8" i="3"/>
  <c r="AS8" i="3"/>
  <c r="AT8" i="3"/>
  <c r="C9" i="3"/>
  <c r="B107" i="3" s="1"/>
  <c r="C10" i="15" s="1"/>
  <c r="D9" i="3"/>
  <c r="E9" i="3"/>
  <c r="F9" i="3"/>
  <c r="G9" i="3"/>
  <c r="I9" i="3"/>
  <c r="J9" i="3"/>
  <c r="K9" i="3"/>
  <c r="L9" i="3"/>
  <c r="N9" i="3"/>
  <c r="O9" i="3"/>
  <c r="P9" i="3"/>
  <c r="Q9" i="3"/>
  <c r="R9" i="3"/>
  <c r="S9" i="3"/>
  <c r="T9" i="3"/>
  <c r="U9" i="3"/>
  <c r="V9" i="3"/>
  <c r="W9" i="3"/>
  <c r="Y9" i="3"/>
  <c r="Z9" i="3"/>
  <c r="AA9" i="3"/>
  <c r="AB9" i="3"/>
  <c r="AD9" i="3"/>
  <c r="AE9" i="3"/>
  <c r="AF9" i="3"/>
  <c r="AG9" i="3"/>
  <c r="AH9" i="3"/>
  <c r="AI9" i="3"/>
  <c r="AJ9" i="3"/>
  <c r="AK9" i="3"/>
  <c r="AL9" i="3"/>
  <c r="AM9" i="3"/>
  <c r="AN9" i="3"/>
  <c r="AO9" i="3"/>
  <c r="AP9" i="3"/>
  <c r="AQ9" i="3"/>
  <c r="AR9" i="3"/>
  <c r="AS9" i="3"/>
  <c r="AT9" i="3"/>
  <c r="C10" i="3"/>
  <c r="D10" i="3"/>
  <c r="E10" i="3"/>
  <c r="F10" i="3"/>
  <c r="G10" i="3"/>
  <c r="I10" i="3"/>
  <c r="J10" i="3"/>
  <c r="K10" i="3"/>
  <c r="L10" i="3"/>
  <c r="N10" i="3"/>
  <c r="O10" i="3"/>
  <c r="P10" i="3"/>
  <c r="Q10" i="3"/>
  <c r="R10" i="3"/>
  <c r="S10" i="3"/>
  <c r="T10" i="3"/>
  <c r="U10" i="3"/>
  <c r="V10" i="3"/>
  <c r="W10" i="3"/>
  <c r="Y10" i="3"/>
  <c r="Z10" i="3"/>
  <c r="AA10" i="3"/>
  <c r="AB10" i="3"/>
  <c r="AD10" i="3"/>
  <c r="AE10" i="3"/>
  <c r="AF10" i="3"/>
  <c r="AG10" i="3"/>
  <c r="AH10" i="3"/>
  <c r="AI10" i="3"/>
  <c r="AJ10" i="3"/>
  <c r="AK10" i="3"/>
  <c r="AL10" i="3"/>
  <c r="AM10" i="3"/>
  <c r="AN10" i="3"/>
  <c r="AO10" i="3"/>
  <c r="AP10" i="3"/>
  <c r="AQ10" i="3"/>
  <c r="AR10" i="3"/>
  <c r="AS10" i="3"/>
  <c r="AT10" i="3"/>
  <c r="B11" i="3"/>
  <c r="C11" i="3"/>
  <c r="D11" i="3"/>
  <c r="E11" i="3"/>
  <c r="F11" i="3"/>
  <c r="G11" i="3"/>
  <c r="I11" i="3"/>
  <c r="J11" i="3"/>
  <c r="K11" i="3"/>
  <c r="L11" i="3"/>
  <c r="N11" i="3"/>
  <c r="O11" i="3"/>
  <c r="P11" i="3"/>
  <c r="Q11" i="3"/>
  <c r="R11" i="3"/>
  <c r="S11" i="3"/>
  <c r="T11" i="3"/>
  <c r="U11" i="3"/>
  <c r="V11" i="3"/>
  <c r="W11" i="3"/>
  <c r="Y11" i="3"/>
  <c r="Z11" i="3"/>
  <c r="AA11" i="3"/>
  <c r="AB11" i="3"/>
  <c r="AD11" i="3"/>
  <c r="AE11" i="3"/>
  <c r="AF11" i="3"/>
  <c r="AG11" i="3"/>
  <c r="AH11" i="3"/>
  <c r="AI11" i="3"/>
  <c r="AJ11" i="3"/>
  <c r="AK11" i="3"/>
  <c r="AL11" i="3"/>
  <c r="AM11" i="3"/>
  <c r="AN11" i="3"/>
  <c r="AO11" i="3"/>
  <c r="AP11" i="3"/>
  <c r="AQ11" i="3"/>
  <c r="AR11" i="3"/>
  <c r="AS11" i="3"/>
  <c r="AT11" i="3"/>
  <c r="B12" i="3"/>
  <c r="AQ110" i="3" s="1"/>
  <c r="J13" i="20" s="1"/>
  <c r="C12" i="3"/>
  <c r="D12" i="3"/>
  <c r="E12" i="3"/>
  <c r="F12" i="3"/>
  <c r="G12" i="3"/>
  <c r="I12" i="3"/>
  <c r="J12" i="3"/>
  <c r="K12" i="3"/>
  <c r="L12" i="3"/>
  <c r="N12" i="3"/>
  <c r="O12" i="3"/>
  <c r="P12" i="3"/>
  <c r="Q12" i="3"/>
  <c r="R12" i="3"/>
  <c r="S12" i="3"/>
  <c r="T12" i="3"/>
  <c r="U12" i="3"/>
  <c r="V12" i="3"/>
  <c r="W12" i="3"/>
  <c r="Y12" i="3"/>
  <c r="Z12" i="3"/>
  <c r="AA12" i="3"/>
  <c r="AB12" i="3"/>
  <c r="AD12" i="3"/>
  <c r="AE12" i="3"/>
  <c r="AF12" i="3"/>
  <c r="AG12" i="3"/>
  <c r="AH12" i="3"/>
  <c r="AI12" i="3"/>
  <c r="AJ12" i="3"/>
  <c r="AK12" i="3"/>
  <c r="AL12" i="3"/>
  <c r="AM12" i="3"/>
  <c r="AN12" i="3"/>
  <c r="AO12" i="3"/>
  <c r="AP12" i="3"/>
  <c r="AQ12" i="3"/>
  <c r="AR12" i="3"/>
  <c r="AS12" i="3"/>
  <c r="AT12" i="3"/>
  <c r="B13" i="3"/>
  <c r="C13" i="3"/>
  <c r="D13" i="3"/>
  <c r="E13" i="3"/>
  <c r="F13" i="3"/>
  <c r="G13" i="3"/>
  <c r="I13" i="3"/>
  <c r="J13" i="3"/>
  <c r="K13" i="3"/>
  <c r="L13" i="3"/>
  <c r="N13" i="3"/>
  <c r="O13" i="3"/>
  <c r="P13" i="3"/>
  <c r="Q13" i="3"/>
  <c r="R13" i="3"/>
  <c r="S13" i="3"/>
  <c r="T13" i="3"/>
  <c r="U13" i="3"/>
  <c r="V13" i="3"/>
  <c r="W13" i="3"/>
  <c r="Y13" i="3"/>
  <c r="Z13" i="3"/>
  <c r="AA13" i="3"/>
  <c r="AB13" i="3"/>
  <c r="AD13" i="3"/>
  <c r="AE13" i="3"/>
  <c r="AF13" i="3"/>
  <c r="AG13" i="3"/>
  <c r="AH13" i="3"/>
  <c r="AI13" i="3"/>
  <c r="AJ13" i="3"/>
  <c r="AK13" i="3"/>
  <c r="AL13" i="3"/>
  <c r="AM13" i="3"/>
  <c r="AN13" i="3"/>
  <c r="AO13" i="3"/>
  <c r="AP13" i="3"/>
  <c r="AQ13" i="3"/>
  <c r="AR13" i="3"/>
  <c r="AS13" i="3"/>
  <c r="AT13" i="3"/>
  <c r="B14" i="3"/>
  <c r="C14" i="3"/>
  <c r="D14" i="3"/>
  <c r="E14" i="3"/>
  <c r="F14" i="3"/>
  <c r="G14" i="3"/>
  <c r="I14" i="3"/>
  <c r="J14" i="3"/>
  <c r="K14" i="3"/>
  <c r="L14" i="3"/>
  <c r="N14" i="3"/>
  <c r="O14" i="3"/>
  <c r="P14" i="3"/>
  <c r="Q14" i="3"/>
  <c r="R14" i="3"/>
  <c r="S14" i="3"/>
  <c r="T14" i="3"/>
  <c r="U14" i="3"/>
  <c r="V14" i="3"/>
  <c r="W14" i="3"/>
  <c r="Y14" i="3"/>
  <c r="Z14" i="3"/>
  <c r="AA14" i="3"/>
  <c r="AB14" i="3"/>
  <c r="AD14" i="3"/>
  <c r="AE14" i="3"/>
  <c r="AF14" i="3"/>
  <c r="AG14" i="3"/>
  <c r="AH14" i="3"/>
  <c r="AI14" i="3"/>
  <c r="AJ14" i="3"/>
  <c r="AK14" i="3"/>
  <c r="AL14" i="3"/>
  <c r="AM14" i="3"/>
  <c r="AN14" i="3"/>
  <c r="AO14" i="3"/>
  <c r="AP14" i="3"/>
  <c r="AQ14" i="3"/>
  <c r="AR14" i="3"/>
  <c r="AS14" i="3"/>
  <c r="AT14" i="3"/>
  <c r="B15" i="3"/>
  <c r="C15" i="3"/>
  <c r="B113" i="3" s="1"/>
  <c r="C16" i="15" s="1"/>
  <c r="D15" i="3"/>
  <c r="E15" i="3"/>
  <c r="F15" i="3"/>
  <c r="G15" i="3"/>
  <c r="I15" i="3"/>
  <c r="J15" i="3"/>
  <c r="K15" i="3"/>
  <c r="L15" i="3"/>
  <c r="N15" i="3"/>
  <c r="O15" i="3"/>
  <c r="P15" i="3"/>
  <c r="Q15" i="3"/>
  <c r="R15" i="3"/>
  <c r="S15" i="3"/>
  <c r="T15" i="3"/>
  <c r="U15" i="3"/>
  <c r="V15" i="3"/>
  <c r="W15" i="3"/>
  <c r="Y15" i="3"/>
  <c r="Z15" i="3"/>
  <c r="AA15" i="3"/>
  <c r="AB15" i="3"/>
  <c r="AD15" i="3"/>
  <c r="AE15" i="3"/>
  <c r="AF15" i="3"/>
  <c r="AG15" i="3"/>
  <c r="AH15" i="3"/>
  <c r="AI15" i="3"/>
  <c r="AJ15" i="3"/>
  <c r="AK15" i="3"/>
  <c r="AL15" i="3"/>
  <c r="AM15" i="3"/>
  <c r="AN15" i="3"/>
  <c r="AO15" i="3"/>
  <c r="AP15" i="3"/>
  <c r="AQ15" i="3"/>
  <c r="AR15" i="3"/>
  <c r="AS15" i="3"/>
  <c r="AT15" i="3"/>
  <c r="B16" i="3"/>
  <c r="B114" i="3" s="1"/>
  <c r="C17" i="15" s="1"/>
  <c r="C16" i="3"/>
  <c r="D16" i="3"/>
  <c r="E16" i="3"/>
  <c r="F16" i="3"/>
  <c r="G16" i="3"/>
  <c r="I16" i="3"/>
  <c r="J16" i="3"/>
  <c r="K16" i="3"/>
  <c r="L16" i="3"/>
  <c r="N16" i="3"/>
  <c r="O16" i="3"/>
  <c r="P16" i="3"/>
  <c r="Q16" i="3"/>
  <c r="R16" i="3"/>
  <c r="S16" i="3"/>
  <c r="T16" i="3"/>
  <c r="U16" i="3"/>
  <c r="V16" i="3"/>
  <c r="W16" i="3"/>
  <c r="Y16" i="3"/>
  <c r="Z16" i="3"/>
  <c r="AA16" i="3"/>
  <c r="AB16" i="3"/>
  <c r="AD16" i="3"/>
  <c r="AE16" i="3"/>
  <c r="AF16" i="3"/>
  <c r="AG16" i="3"/>
  <c r="AH16" i="3"/>
  <c r="AI16" i="3"/>
  <c r="AJ16" i="3"/>
  <c r="AK16" i="3"/>
  <c r="AL16" i="3"/>
  <c r="AM16" i="3"/>
  <c r="AN16" i="3"/>
  <c r="AO16" i="3"/>
  <c r="AP16" i="3"/>
  <c r="AQ16" i="3"/>
  <c r="AR16" i="3"/>
  <c r="AS16" i="3"/>
  <c r="AT16" i="3"/>
  <c r="B17" i="3"/>
  <c r="C17" i="3"/>
  <c r="D17" i="3"/>
  <c r="E17" i="3"/>
  <c r="F17" i="3"/>
  <c r="G17" i="3"/>
  <c r="I17" i="3"/>
  <c r="J17" i="3"/>
  <c r="K17" i="3"/>
  <c r="L17" i="3"/>
  <c r="N17" i="3"/>
  <c r="O17" i="3"/>
  <c r="P17" i="3"/>
  <c r="Q17" i="3"/>
  <c r="R17" i="3"/>
  <c r="S17" i="3"/>
  <c r="T17" i="3"/>
  <c r="U17" i="3"/>
  <c r="V17" i="3"/>
  <c r="W17" i="3"/>
  <c r="Y17" i="3"/>
  <c r="Z17" i="3"/>
  <c r="AA17" i="3"/>
  <c r="AB17" i="3"/>
  <c r="AD17" i="3"/>
  <c r="AE17" i="3"/>
  <c r="AF17" i="3"/>
  <c r="AG17" i="3"/>
  <c r="AH17" i="3"/>
  <c r="AI17" i="3"/>
  <c r="AJ17" i="3"/>
  <c r="AK17" i="3"/>
  <c r="AL17" i="3"/>
  <c r="AM17" i="3"/>
  <c r="AN17" i="3"/>
  <c r="AO17" i="3"/>
  <c r="AP17" i="3"/>
  <c r="AQ17" i="3"/>
  <c r="AR17" i="3"/>
  <c r="AS17" i="3"/>
  <c r="AT17" i="3"/>
  <c r="B18" i="3"/>
  <c r="C18" i="3"/>
  <c r="D18" i="3"/>
  <c r="E18" i="3"/>
  <c r="F18" i="3"/>
  <c r="G18" i="3"/>
  <c r="I18" i="3"/>
  <c r="J18" i="3"/>
  <c r="K18" i="3"/>
  <c r="L18" i="3"/>
  <c r="N18" i="3"/>
  <c r="O18" i="3"/>
  <c r="P18" i="3"/>
  <c r="Q18" i="3"/>
  <c r="R18" i="3"/>
  <c r="S18" i="3"/>
  <c r="T18" i="3"/>
  <c r="U18" i="3"/>
  <c r="V18" i="3"/>
  <c r="W18" i="3"/>
  <c r="Y18" i="3"/>
  <c r="Z18" i="3"/>
  <c r="AA18" i="3"/>
  <c r="AB18" i="3"/>
  <c r="AD18" i="3"/>
  <c r="AE18" i="3"/>
  <c r="AF18" i="3"/>
  <c r="AG18" i="3"/>
  <c r="AH18" i="3"/>
  <c r="AI18" i="3"/>
  <c r="AJ18" i="3"/>
  <c r="AK18" i="3"/>
  <c r="AL18" i="3"/>
  <c r="AM18" i="3"/>
  <c r="AN18" i="3"/>
  <c r="AO18" i="3"/>
  <c r="AP18" i="3"/>
  <c r="AQ18" i="3"/>
  <c r="AR18" i="3"/>
  <c r="AS18" i="3"/>
  <c r="AT18" i="3"/>
  <c r="B19" i="3"/>
  <c r="C19" i="3"/>
  <c r="D19" i="3"/>
  <c r="E19" i="3"/>
  <c r="F19" i="3"/>
  <c r="G19" i="3"/>
  <c r="I19" i="3"/>
  <c r="J19" i="3"/>
  <c r="K19" i="3"/>
  <c r="L19" i="3"/>
  <c r="N19" i="3"/>
  <c r="O19" i="3"/>
  <c r="P19" i="3"/>
  <c r="Q19" i="3"/>
  <c r="R19" i="3"/>
  <c r="S19" i="3"/>
  <c r="T19" i="3"/>
  <c r="U19" i="3"/>
  <c r="V19" i="3"/>
  <c r="W19" i="3"/>
  <c r="Y19" i="3"/>
  <c r="Z19" i="3"/>
  <c r="AA19" i="3"/>
  <c r="AB19" i="3"/>
  <c r="AD19" i="3"/>
  <c r="AE19" i="3"/>
  <c r="AF19" i="3"/>
  <c r="AG19" i="3"/>
  <c r="AH19" i="3"/>
  <c r="AI19" i="3"/>
  <c r="AJ19" i="3"/>
  <c r="AK19" i="3"/>
  <c r="AL19" i="3"/>
  <c r="AM19" i="3"/>
  <c r="AN19" i="3"/>
  <c r="AO19" i="3"/>
  <c r="AP19" i="3"/>
  <c r="AQ19" i="3"/>
  <c r="AR19" i="3"/>
  <c r="AS19" i="3"/>
  <c r="AT19" i="3"/>
  <c r="B20" i="3"/>
  <c r="B118" i="3" s="1"/>
  <c r="C21" i="15" s="1"/>
  <c r="C20" i="3"/>
  <c r="D20" i="3"/>
  <c r="E20" i="3"/>
  <c r="F20" i="3"/>
  <c r="G20" i="3"/>
  <c r="I20" i="3"/>
  <c r="J20" i="3"/>
  <c r="K20" i="3"/>
  <c r="L20" i="3"/>
  <c r="N20" i="3"/>
  <c r="O20" i="3"/>
  <c r="P20" i="3"/>
  <c r="Q20" i="3"/>
  <c r="R20" i="3"/>
  <c r="S20" i="3"/>
  <c r="T20" i="3"/>
  <c r="U20" i="3"/>
  <c r="V20" i="3"/>
  <c r="W20" i="3"/>
  <c r="Y20" i="3"/>
  <c r="Z20" i="3"/>
  <c r="AA20" i="3"/>
  <c r="AB20" i="3"/>
  <c r="AD20" i="3"/>
  <c r="AE20" i="3"/>
  <c r="AF20" i="3"/>
  <c r="AG20" i="3"/>
  <c r="AH20" i="3"/>
  <c r="AI20" i="3"/>
  <c r="AJ20" i="3"/>
  <c r="AK20" i="3"/>
  <c r="AL20" i="3"/>
  <c r="AM20" i="3"/>
  <c r="AN20" i="3"/>
  <c r="AO20" i="3"/>
  <c r="AP20" i="3"/>
  <c r="AQ20" i="3"/>
  <c r="AR20" i="3"/>
  <c r="AS20" i="3"/>
  <c r="AT20" i="3"/>
  <c r="C3" i="3"/>
  <c r="D3" i="3"/>
  <c r="E3" i="3"/>
  <c r="F3" i="3"/>
  <c r="G3" i="3"/>
  <c r="I3" i="3"/>
  <c r="J3" i="3"/>
  <c r="K3" i="3"/>
  <c r="L3" i="3"/>
  <c r="N3" i="3"/>
  <c r="O3" i="3"/>
  <c r="P3" i="3"/>
  <c r="Q3" i="3"/>
  <c r="R3" i="3"/>
  <c r="S3" i="3"/>
  <c r="T3" i="3"/>
  <c r="U3" i="3"/>
  <c r="V3" i="3"/>
  <c r="W3" i="3"/>
  <c r="Y3" i="3"/>
  <c r="Z3" i="3"/>
  <c r="AA3" i="3"/>
  <c r="AB3" i="3"/>
  <c r="AD3" i="3"/>
  <c r="AE3" i="3"/>
  <c r="AF3" i="3"/>
  <c r="AG3" i="3"/>
  <c r="AH3" i="3"/>
  <c r="AI3" i="3"/>
  <c r="AJ3" i="3"/>
  <c r="AK3" i="3"/>
  <c r="AL3" i="3"/>
  <c r="AM3" i="3"/>
  <c r="AN3" i="3"/>
  <c r="AO3" i="3"/>
  <c r="AP3" i="3"/>
  <c r="AQ3" i="3"/>
  <c r="AR3" i="3"/>
  <c r="AS3" i="3"/>
  <c r="AT3" i="3"/>
  <c r="B3" i="3"/>
  <c r="D3" i="8"/>
  <c r="E3" i="8"/>
  <c r="F3" i="8"/>
  <c r="G3" i="8"/>
  <c r="H3" i="8"/>
  <c r="I3" i="8"/>
  <c r="J3" i="8"/>
  <c r="K3" i="8"/>
  <c r="L3" i="8"/>
  <c r="M3" i="8"/>
  <c r="N3" i="8"/>
  <c r="O3" i="8"/>
  <c r="P3" i="8"/>
  <c r="Q3" i="8"/>
  <c r="R3" i="8"/>
  <c r="S3" i="8"/>
  <c r="T3" i="8"/>
  <c r="U3" i="8"/>
  <c r="V3" i="8"/>
  <c r="W3" i="8"/>
  <c r="X3" i="8"/>
  <c r="Y3" i="8"/>
  <c r="Z3" i="8"/>
  <c r="AA3" i="8"/>
  <c r="AB3" i="8"/>
  <c r="AC3" i="8"/>
  <c r="AD3" i="8"/>
  <c r="AE3" i="8"/>
  <c r="AF3" i="8"/>
  <c r="AG3" i="8"/>
  <c r="AH3" i="8"/>
  <c r="AI3" i="8"/>
  <c r="AJ3" i="8"/>
  <c r="AK3" i="8"/>
  <c r="AL3" i="8"/>
  <c r="AM3" i="8"/>
  <c r="AN3" i="8"/>
  <c r="AO3" i="8"/>
  <c r="AP3" i="8"/>
  <c r="AQ3" i="8"/>
  <c r="AR3" i="8"/>
  <c r="AS3" i="8"/>
  <c r="AT3" i="8"/>
  <c r="AU3" i="8"/>
  <c r="D3" i="9"/>
  <c r="E3" i="9"/>
  <c r="F3" i="9"/>
  <c r="G3" i="9"/>
  <c r="H3" i="9"/>
  <c r="I3" i="9"/>
  <c r="J3" i="9"/>
  <c r="K3" i="9"/>
  <c r="L3" i="9"/>
  <c r="M3" i="9"/>
  <c r="N3" i="9"/>
  <c r="O3" i="9"/>
  <c r="P3" i="9"/>
  <c r="Q3" i="9"/>
  <c r="R3" i="9"/>
  <c r="S3" i="9"/>
  <c r="T3" i="9"/>
  <c r="U3" i="9"/>
  <c r="V3" i="9"/>
  <c r="W3" i="9"/>
  <c r="X3" i="9"/>
  <c r="Y3" i="9"/>
  <c r="Z3" i="9"/>
  <c r="AA3" i="9"/>
  <c r="AB3" i="9"/>
  <c r="AC3" i="9"/>
  <c r="AD3" i="9"/>
  <c r="AE3" i="9"/>
  <c r="AF3" i="9"/>
  <c r="AG3" i="9"/>
  <c r="AH3" i="9"/>
  <c r="AI3" i="9"/>
  <c r="AJ3" i="9"/>
  <c r="AK3" i="9"/>
  <c r="AL3" i="9"/>
  <c r="AM3" i="9"/>
  <c r="AN3" i="9"/>
  <c r="AO3" i="9"/>
  <c r="AP3" i="9"/>
  <c r="AQ3" i="9"/>
  <c r="AR3" i="9"/>
  <c r="AS3" i="9"/>
  <c r="AT3" i="9"/>
  <c r="AU3" i="9"/>
  <c r="C3" i="9"/>
  <c r="C3" i="8"/>
  <c r="Q179" i="3"/>
  <c r="Q161" i="3"/>
  <c r="Q138" i="3"/>
  <c r="B115" i="3"/>
  <c r="C18" i="15" s="1"/>
  <c r="B174" i="3"/>
  <c r="I5" i="15" s="1"/>
  <c r="B183" i="3"/>
  <c r="I14" i="15" s="1"/>
  <c r="B186" i="3"/>
  <c r="I17" i="15" s="1"/>
  <c r="Q102" i="3"/>
  <c r="J5" i="16" s="1"/>
  <c r="R5" i="16" s="1"/>
  <c r="AD116" i="3"/>
  <c r="J19" i="18" s="1"/>
  <c r="AQ104" i="3"/>
  <c r="J7" i="20" s="1"/>
  <c r="Q116" i="3"/>
  <c r="J19" i="16" s="1"/>
  <c r="R19" i="16" s="1"/>
  <c r="AQ103" i="3"/>
  <c r="J6" i="20" s="1"/>
  <c r="AQ114" i="3"/>
  <c r="J17" i="20" s="1"/>
  <c r="AQ106" i="3"/>
  <c r="J9" i="20" s="1"/>
  <c r="Q103" i="3"/>
  <c r="J6" i="16" s="1"/>
  <c r="BD185" i="3"/>
  <c r="P16" i="21" s="1"/>
  <c r="AD179" i="3"/>
  <c r="AD176" i="3"/>
  <c r="B184" i="3"/>
  <c r="I15" i="15" s="1"/>
  <c r="B176" i="3"/>
  <c r="I7" i="15" s="1"/>
  <c r="B128" i="3"/>
  <c r="E7" i="15" s="1"/>
  <c r="BD161" i="3"/>
  <c r="N16" i="21" s="1"/>
  <c r="AQ166" i="3"/>
  <c r="N21" i="20" s="1"/>
  <c r="AD160" i="3"/>
  <c r="AQ153" i="3"/>
  <c r="N8" i="20" s="1"/>
  <c r="AD150" i="3"/>
  <c r="B153" i="3"/>
  <c r="G8" i="15" s="1"/>
  <c r="BD141" i="3"/>
  <c r="L20" i="21" s="1"/>
  <c r="AQ134" i="3"/>
  <c r="L13" i="20" s="1"/>
  <c r="AQ130" i="3"/>
  <c r="L9" i="20" s="1"/>
  <c r="B138" i="3"/>
  <c r="E17" i="15" s="1"/>
  <c r="B134" i="3"/>
  <c r="E13" i="15" s="1"/>
  <c r="B130" i="3"/>
  <c r="E9" i="15" s="1"/>
  <c r="AQ138" i="3"/>
  <c r="L17" i="20" s="1"/>
  <c r="B141" i="3"/>
  <c r="E20" i="15" s="1"/>
  <c r="B133" i="3"/>
  <c r="E12" i="15" s="1"/>
  <c r="AD113" i="3"/>
  <c r="J16" i="18" s="1"/>
  <c r="AQ111" i="3"/>
  <c r="J14" i="20" s="1"/>
  <c r="BD105" i="3"/>
  <c r="J8" i="21" s="1"/>
  <c r="B112" i="3"/>
  <c r="C15" i="15" s="1"/>
  <c r="B111" i="3"/>
  <c r="C14" i="15" s="1"/>
  <c r="B109" i="3"/>
  <c r="C12" i="15" s="1"/>
  <c r="B103" i="3"/>
  <c r="C6" i="15" s="1"/>
  <c r="B101" i="3"/>
  <c r="C4" i="15" s="1"/>
  <c r="AQ179" i="3"/>
  <c r="B179" i="3"/>
  <c r="I10" i="15" s="1"/>
  <c r="BD186" i="3"/>
  <c r="P17" i="21" s="1"/>
  <c r="B175" i="3"/>
  <c r="I6" i="15" s="1"/>
  <c r="B149" i="3"/>
  <c r="G4" i="15" s="1"/>
  <c r="AQ159" i="3"/>
  <c r="N14" i="20" s="1"/>
  <c r="B155" i="3"/>
  <c r="G10" i="15" s="1"/>
  <c r="B166" i="3"/>
  <c r="G21" i="15" s="1"/>
  <c r="AQ162" i="3"/>
  <c r="N17" i="20" s="1"/>
  <c r="B163" i="3"/>
  <c r="G18" i="15" s="1"/>
  <c r="Q160" i="3"/>
  <c r="B160" i="3"/>
  <c r="G15" i="15" s="1"/>
  <c r="Q163" i="3"/>
  <c r="AQ154" i="3"/>
  <c r="N9" i="20" s="1"/>
  <c r="B135" i="3"/>
  <c r="E14" i="15" s="1"/>
  <c r="B127" i="3"/>
  <c r="E6" i="15" s="1"/>
  <c r="Q127" i="3"/>
  <c r="AQ127" i="3"/>
  <c r="L6" i="20" s="1"/>
  <c r="Q135" i="3"/>
  <c r="B126" i="3"/>
  <c r="E5" i="15" s="1"/>
  <c r="Q117" i="3"/>
  <c r="J20" i="16" s="1"/>
  <c r="R20" i="16" s="1"/>
  <c r="B117" i="3"/>
  <c r="C20" i="15" s="1"/>
  <c r="AD114" i="3"/>
  <c r="J17" i="18" s="1"/>
  <c r="B105" i="3"/>
  <c r="C8" i="15" s="1"/>
  <c r="AQ107" i="3"/>
  <c r="J10" i="20" s="1"/>
  <c r="Q107" i="3"/>
  <c r="J10" i="16" s="1"/>
  <c r="R10" i="16" s="1"/>
  <c r="AD110" i="3"/>
  <c r="B110" i="3"/>
  <c r="C13" i="15" s="1"/>
  <c r="AD104" i="3"/>
  <c r="R5" i="2"/>
  <c r="B168" i="3"/>
  <c r="B121" i="3"/>
  <c r="B120" i="3"/>
  <c r="B119" i="3"/>
  <c r="D107" i="3" s="1"/>
  <c r="J107" i="3" s="1"/>
  <c r="BD196" i="3"/>
  <c r="BD124" i="3"/>
  <c r="AD172" i="3"/>
  <c r="B108" i="3"/>
  <c r="C11" i="15" s="1"/>
  <c r="BD169" i="3"/>
  <c r="BD121" i="3"/>
  <c r="AD167" i="3"/>
  <c r="AH107" i="3" s="1"/>
  <c r="AN107" i="3" s="1"/>
  <c r="AD144" i="3"/>
  <c r="AD107" i="3"/>
  <c r="J10" i="18" s="1"/>
  <c r="Q168" i="3"/>
  <c r="Q120" i="3"/>
  <c r="R101" i="3"/>
  <c r="BD194" i="3"/>
  <c r="BI108" i="3" s="1"/>
  <c r="BO108" i="3" s="1"/>
  <c r="BD146" i="3"/>
  <c r="BG108" i="3" s="1"/>
  <c r="BM108" i="3" s="1"/>
  <c r="BD191" i="3"/>
  <c r="BI107" i="3" s="1"/>
  <c r="BO107" i="3" s="1"/>
  <c r="BD143" i="3"/>
  <c r="BG107" i="3" s="1"/>
  <c r="BM107" i="3" s="1"/>
  <c r="AQ189" i="3" l="1"/>
  <c r="BD189" i="3"/>
  <c r="P20" i="21" s="1"/>
  <c r="AQ185" i="3"/>
  <c r="B180" i="3"/>
  <c r="I11" i="15" s="1"/>
  <c r="K11" i="15" s="1"/>
  <c r="AD182" i="3"/>
  <c r="BD165" i="3"/>
  <c r="N20" i="21" s="1"/>
  <c r="BD157" i="3"/>
  <c r="N12" i="21" s="1"/>
  <c r="BD154" i="3"/>
  <c r="N9" i="21" s="1"/>
  <c r="BD151" i="3"/>
  <c r="N6" i="21" s="1"/>
  <c r="AD149" i="3"/>
  <c r="AD158" i="3"/>
  <c r="Q156" i="3"/>
  <c r="B165" i="3"/>
  <c r="G20" i="15" s="1"/>
  <c r="H19" i="15" s="1"/>
  <c r="Q158" i="3"/>
  <c r="AD128" i="3"/>
  <c r="L7" i="18" s="1"/>
  <c r="AD134" i="3"/>
  <c r="L13" i="18" s="1"/>
  <c r="AQ132" i="3"/>
  <c r="L11" i="20" s="1"/>
  <c r="AD137" i="3"/>
  <c r="L16" i="18" s="1"/>
  <c r="R16" i="18" s="1"/>
  <c r="B140" i="3"/>
  <c r="E19" i="15" s="1"/>
  <c r="BD131" i="3"/>
  <c r="L10" i="21" s="1"/>
  <c r="M10" i="21" s="1"/>
  <c r="Q132" i="3"/>
  <c r="AQ152" i="3"/>
  <c r="N7" i="20" s="1"/>
  <c r="R7" i="20" s="1"/>
  <c r="B152" i="3"/>
  <c r="G7" i="15" s="1"/>
  <c r="K7" i="15" s="1"/>
  <c r="AD169" i="3"/>
  <c r="AD103" i="3"/>
  <c r="J6" i="18" s="1"/>
  <c r="AD106" i="3"/>
  <c r="J9" i="18" s="1"/>
  <c r="AD188" i="3"/>
  <c r="AD184" i="3"/>
  <c r="AD181" i="3"/>
  <c r="AD177" i="3"/>
  <c r="AD174" i="3"/>
  <c r="AD154" i="3"/>
  <c r="AD151" i="3"/>
  <c r="AH101" i="3" s="1"/>
  <c r="AN101" i="3" s="1"/>
  <c r="AD141" i="3"/>
  <c r="L20" i="18" s="1"/>
  <c r="AD132" i="3"/>
  <c r="L11" i="18" s="1"/>
  <c r="AD118" i="3"/>
  <c r="J21" i="18" s="1"/>
  <c r="R21" i="18" s="1"/>
  <c r="AD175" i="3"/>
  <c r="AD173" i="3"/>
  <c r="AD163" i="3"/>
  <c r="AD135" i="3"/>
  <c r="L14" i="18" s="1"/>
  <c r="AD127" i="3"/>
  <c r="L6" i="18" s="1"/>
  <c r="AD105" i="3"/>
  <c r="J8" i="18" s="1"/>
  <c r="AD101" i="3"/>
  <c r="J4" i="18" s="1"/>
  <c r="AD189" i="3"/>
  <c r="AD186" i="3"/>
  <c r="AD157" i="3"/>
  <c r="AD153" i="3"/>
  <c r="AD142" i="3"/>
  <c r="L21" i="18" s="1"/>
  <c r="AD136" i="3"/>
  <c r="L15" i="18" s="1"/>
  <c r="AD133" i="3"/>
  <c r="L12" i="18" s="1"/>
  <c r="AD125" i="3"/>
  <c r="L4" i="18" s="1"/>
  <c r="AD115" i="3"/>
  <c r="J18" i="18" s="1"/>
  <c r="K16" i="18" s="1"/>
  <c r="AD187" i="3"/>
  <c r="AD159" i="3"/>
  <c r="AD152" i="3"/>
  <c r="AD126" i="3"/>
  <c r="L5" i="18" s="1"/>
  <c r="AD111" i="3"/>
  <c r="J14" i="18" s="1"/>
  <c r="M12" i="21"/>
  <c r="M12" i="18"/>
  <c r="BD167" i="3"/>
  <c r="BH107" i="3" s="1"/>
  <c r="BN107" i="3" s="1"/>
  <c r="BD170" i="3"/>
  <c r="BH108" i="3" s="1"/>
  <c r="BN108" i="3" s="1"/>
  <c r="Q121" i="3"/>
  <c r="AD143" i="3"/>
  <c r="AG107" i="3" s="1"/>
  <c r="AM107" i="3" s="1"/>
  <c r="BD107" i="3"/>
  <c r="J10" i="21" s="1"/>
  <c r="BD193" i="3"/>
  <c r="BD108" i="3"/>
  <c r="J11" i="21" s="1"/>
  <c r="M12" i="20"/>
  <c r="Q111" i="3"/>
  <c r="J14" i="16" s="1"/>
  <c r="R14" i="16" s="1"/>
  <c r="BD132" i="3"/>
  <c r="L11" i="21" s="1"/>
  <c r="BD152" i="3"/>
  <c r="N7" i="21" s="1"/>
  <c r="AD166" i="3"/>
  <c r="Q162" i="3"/>
  <c r="U105" i="3" s="1"/>
  <c r="AA105" i="3" s="1"/>
  <c r="Q183" i="3"/>
  <c r="BD173" i="3"/>
  <c r="P4" i="21" s="1"/>
  <c r="Q105" i="3"/>
  <c r="J8" i="16" s="1"/>
  <c r="R8" i="16" s="1"/>
  <c r="AD102" i="3"/>
  <c r="J5" i="18" s="1"/>
  <c r="R5" i="18" s="1"/>
  <c r="AD112" i="3"/>
  <c r="J15" i="18" s="1"/>
  <c r="R15" i="18" s="1"/>
  <c r="BD138" i="3"/>
  <c r="L17" i="21" s="1"/>
  <c r="AD130" i="3"/>
  <c r="L9" i="18" s="1"/>
  <c r="AQ136" i="3"/>
  <c r="L15" i="20" s="1"/>
  <c r="BD153" i="3"/>
  <c r="N8" i="21" s="1"/>
  <c r="BD174" i="3"/>
  <c r="P5" i="21" s="1"/>
  <c r="AD180" i="3"/>
  <c r="BD188" i="3"/>
  <c r="P19" i="21" s="1"/>
  <c r="BD101" i="3"/>
  <c r="J4" i="21" s="1"/>
  <c r="Q126" i="3"/>
  <c r="Q151" i="3"/>
  <c r="Q187" i="3"/>
  <c r="AQ137" i="3"/>
  <c r="L16" i="20" s="1"/>
  <c r="B137" i="3"/>
  <c r="E16" i="15" s="1"/>
  <c r="K16" i="15" s="1"/>
  <c r="AQ129" i="3"/>
  <c r="L8" i="20" s="1"/>
  <c r="B129" i="3"/>
  <c r="E8" i="15" s="1"/>
  <c r="F7" i="15" s="1"/>
  <c r="AD195" i="3"/>
  <c r="AD170" i="3"/>
  <c r="AH108" i="3" s="1"/>
  <c r="AN108" i="3" s="1"/>
  <c r="Q195" i="3"/>
  <c r="Q172" i="3"/>
  <c r="Q193" i="3"/>
  <c r="BD163" i="3"/>
  <c r="N18" i="21" s="1"/>
  <c r="Q119" i="3"/>
  <c r="S107" i="3" s="1"/>
  <c r="Y107" i="3" s="1"/>
  <c r="Q123" i="3"/>
  <c r="Q124" i="3"/>
  <c r="Q146" i="3"/>
  <c r="T108" i="3" s="1"/>
  <c r="Z108" i="3" s="1"/>
  <c r="Q147" i="3"/>
  <c r="Q148" i="3"/>
  <c r="Q184" i="3"/>
  <c r="Q186" i="3"/>
  <c r="Q188" i="3"/>
  <c r="Q190" i="3"/>
  <c r="Q131" i="3"/>
  <c r="T103" i="3" s="1"/>
  <c r="Z103" i="3" s="1"/>
  <c r="Q141" i="3"/>
  <c r="Q182" i="3"/>
  <c r="Q165" i="3"/>
  <c r="Q150" i="3"/>
  <c r="Q142" i="3"/>
  <c r="Q106" i="3"/>
  <c r="J9" i="16" s="1"/>
  <c r="R9" i="16" s="1"/>
  <c r="Q101" i="3"/>
  <c r="J4" i="16" s="1"/>
  <c r="R4" i="16" s="1"/>
  <c r="Q149" i="3"/>
  <c r="Q171" i="3"/>
  <c r="Q185" i="3"/>
  <c r="Q189" i="3"/>
  <c r="Q173" i="3"/>
  <c r="Q152" i="3"/>
  <c r="Q128" i="3"/>
  <c r="Q136" i="3"/>
  <c r="T104" i="3" s="1"/>
  <c r="Z104" i="3" s="1"/>
  <c r="Q140" i="3"/>
  <c r="Q178" i="3"/>
  <c r="Q157" i="3"/>
  <c r="Q154" i="3"/>
  <c r="Q130" i="3"/>
  <c r="Q113" i="3"/>
  <c r="J16" i="16" s="1"/>
  <c r="R16" i="16" s="1"/>
  <c r="Q110" i="3"/>
  <c r="J13" i="16" s="1"/>
  <c r="R13" i="16" s="1"/>
  <c r="Q109" i="3"/>
  <c r="J12" i="16" s="1"/>
  <c r="R12" i="16" s="1"/>
  <c r="Q112" i="3"/>
  <c r="J15" i="16" s="1"/>
  <c r="R15" i="16" s="1"/>
  <c r="Q159" i="3"/>
  <c r="U104" i="3" s="1"/>
  <c r="AA104" i="3" s="1"/>
  <c r="Q155" i="3"/>
  <c r="Q125" i="3"/>
  <c r="Q104" i="3"/>
  <c r="J7" i="16" s="1"/>
  <c r="R7" i="16" s="1"/>
  <c r="I107" i="3"/>
  <c r="R107" i="3"/>
  <c r="X107" i="3"/>
  <c r="AE107" i="3" s="1"/>
  <c r="AK107" i="3" s="1"/>
  <c r="AR107" i="3" s="1"/>
  <c r="AX107" i="3" s="1"/>
  <c r="BE107" i="3" s="1"/>
  <c r="BK107" i="3" s="1"/>
  <c r="BD144" i="3"/>
  <c r="BD171" i="3"/>
  <c r="BD116" i="3"/>
  <c r="J19" i="21" s="1"/>
  <c r="BD104" i="3"/>
  <c r="J7" i="21" s="1"/>
  <c r="BD164" i="3"/>
  <c r="N19" i="21" s="1"/>
  <c r="BD137" i="3"/>
  <c r="BD113" i="3"/>
  <c r="J16" i="21" s="1"/>
  <c r="BD159" i="3"/>
  <c r="N14" i="21" s="1"/>
  <c r="BD155" i="3"/>
  <c r="N10" i="21" s="1"/>
  <c r="BD129" i="3"/>
  <c r="L8" i="21" s="1"/>
  <c r="BD119" i="3"/>
  <c r="BF107" i="3" s="1"/>
  <c r="BL107" i="3" s="1"/>
  <c r="BD192" i="3"/>
  <c r="BD123" i="3"/>
  <c r="BD158" i="3"/>
  <c r="N13" i="21" s="1"/>
  <c r="BD114" i="3"/>
  <c r="J17" i="21" s="1"/>
  <c r="BD182" i="3"/>
  <c r="P13" i="21" s="1"/>
  <c r="BD180" i="3"/>
  <c r="P11" i="21" s="1"/>
  <c r="BD176" i="3"/>
  <c r="BD162" i="3"/>
  <c r="N17" i="21" s="1"/>
  <c r="BD156" i="3"/>
  <c r="N11" i="21" s="1"/>
  <c r="BD150" i="3"/>
  <c r="N5" i="21" s="1"/>
  <c r="BD128" i="3"/>
  <c r="L7" i="21" s="1"/>
  <c r="BD102" i="3"/>
  <c r="J5" i="21" s="1"/>
  <c r="BD135" i="3"/>
  <c r="L14" i="21" s="1"/>
  <c r="BD134" i="3"/>
  <c r="BD117" i="3"/>
  <c r="J20" i="21" s="1"/>
  <c r="R20" i="21" s="1"/>
  <c r="BD110" i="3"/>
  <c r="J13" i="21" s="1"/>
  <c r="BD172" i="3"/>
  <c r="BD122" i="3"/>
  <c r="BF108" i="3" s="1"/>
  <c r="BL108" i="3" s="1"/>
  <c r="Q192" i="3"/>
  <c r="AD145" i="3"/>
  <c r="BD145" i="3"/>
  <c r="AD108" i="3"/>
  <c r="J11" i="18" s="1"/>
  <c r="BD148" i="3"/>
  <c r="BD125" i="3"/>
  <c r="L4" i="21" s="1"/>
  <c r="AD155" i="3"/>
  <c r="AD162" i="3"/>
  <c r="Q166" i="3"/>
  <c r="BD111" i="3"/>
  <c r="J14" i="21" s="1"/>
  <c r="AD117" i="3"/>
  <c r="J20" i="18" s="1"/>
  <c r="K19" i="18" s="1"/>
  <c r="AD129" i="3"/>
  <c r="L8" i="18" s="1"/>
  <c r="AD138" i="3"/>
  <c r="L17" i="18" s="1"/>
  <c r="BD126" i="3"/>
  <c r="L5" i="21" s="1"/>
  <c r="AD131" i="3"/>
  <c r="L10" i="18" s="1"/>
  <c r="R10" i="18" s="1"/>
  <c r="AD140" i="3"/>
  <c r="L19" i="18" s="1"/>
  <c r="R19" i="18" s="1"/>
  <c r="AD156" i="3"/>
  <c r="AD164" i="3"/>
  <c r="AH106" i="3" s="1"/>
  <c r="AN106" i="3" s="1"/>
  <c r="BD149" i="3"/>
  <c r="N4" i="21" s="1"/>
  <c r="B131" i="3"/>
  <c r="E10" i="15" s="1"/>
  <c r="K10" i="15" s="1"/>
  <c r="BD177" i="3"/>
  <c r="P8" i="21" s="1"/>
  <c r="BD183" i="3"/>
  <c r="P14" i="21" s="1"/>
  <c r="AD190" i="3"/>
  <c r="AD109" i="3"/>
  <c r="J12" i="18" s="1"/>
  <c r="Q114" i="3"/>
  <c r="J17" i="16" s="1"/>
  <c r="R17" i="16" s="1"/>
  <c r="Q139" i="3"/>
  <c r="T105" i="3" s="1"/>
  <c r="Z105" i="3" s="1"/>
  <c r="Q174" i="3"/>
  <c r="BD109" i="3"/>
  <c r="J12" i="21" s="1"/>
  <c r="AQ173" i="3"/>
  <c r="B173" i="3"/>
  <c r="I4" i="15" s="1"/>
  <c r="K4" i="15" s="1"/>
  <c r="B187" i="3"/>
  <c r="I18" i="15" s="1"/>
  <c r="J16" i="15" s="1"/>
  <c r="AQ187" i="3"/>
  <c r="Q197" i="3"/>
  <c r="Q1" i="16" s="1"/>
  <c r="R103" i="3"/>
  <c r="I103" i="3"/>
  <c r="R104" i="3"/>
  <c r="X104" i="3"/>
  <c r="AE104" i="3" s="1"/>
  <c r="AK104" i="3" s="1"/>
  <c r="AR104" i="3" s="1"/>
  <c r="AX104" i="3" s="1"/>
  <c r="BE104" i="3" s="1"/>
  <c r="BK104" i="3" s="1"/>
  <c r="I104" i="3"/>
  <c r="BD195" i="3"/>
  <c r="AQ148" i="3"/>
  <c r="AQ146" i="3"/>
  <c r="AT108" i="3" s="1"/>
  <c r="AZ108" i="3" s="1"/>
  <c r="AQ124" i="3"/>
  <c r="AQ122" i="3"/>
  <c r="AS108" i="3" s="1"/>
  <c r="AY108" i="3" s="1"/>
  <c r="AD196" i="3"/>
  <c r="AD194" i="3"/>
  <c r="AI108" i="3" s="1"/>
  <c r="AO108" i="3" s="1"/>
  <c r="Q196" i="3"/>
  <c r="Q194" i="3"/>
  <c r="V108" i="3" s="1"/>
  <c r="AB108" i="3" s="1"/>
  <c r="BD120" i="3"/>
  <c r="Q118" i="3"/>
  <c r="S106" i="3" s="1"/>
  <c r="Y106" i="3" s="1"/>
  <c r="BD139" i="3"/>
  <c r="L18" i="21" s="1"/>
  <c r="BD136" i="3"/>
  <c r="L15" i="21" s="1"/>
  <c r="BD133" i="3"/>
  <c r="L12" i="21" s="1"/>
  <c r="BD130" i="3"/>
  <c r="L9" i="21" s="1"/>
  <c r="BD127" i="3"/>
  <c r="L6" i="21" s="1"/>
  <c r="BD187" i="3"/>
  <c r="P18" i="21" s="1"/>
  <c r="Q16" i="21" s="1"/>
  <c r="AD185" i="3"/>
  <c r="AI105" i="3" s="1"/>
  <c r="AO105" i="3" s="1"/>
  <c r="BD184" i="3"/>
  <c r="P15" i="21" s="1"/>
  <c r="BD181" i="3"/>
  <c r="P12" i="21" s="1"/>
  <c r="BD178" i="3"/>
  <c r="P9" i="21" s="1"/>
  <c r="Q177" i="3"/>
  <c r="BD175" i="3"/>
  <c r="P6" i="21" s="1"/>
  <c r="B116" i="3"/>
  <c r="C19" i="15" s="1"/>
  <c r="D19" i="15" s="1"/>
  <c r="BD112" i="3"/>
  <c r="J15" i="21" s="1"/>
  <c r="Q108" i="3"/>
  <c r="J11" i="16" s="1"/>
  <c r="R11" i="16" s="1"/>
  <c r="BD106" i="3"/>
  <c r="J9" i="21" s="1"/>
  <c r="AQ102" i="3"/>
  <c r="J5" i="20" s="1"/>
  <c r="E18" i="2"/>
  <c r="L8" i="2" s="1"/>
  <c r="J13" i="15"/>
  <c r="AQ193" i="3"/>
  <c r="AQ192" i="3"/>
  <c r="AQ191" i="3"/>
  <c r="AV107" i="3" s="1"/>
  <c r="BB107" i="3" s="1"/>
  <c r="AQ169" i="3"/>
  <c r="AQ145" i="3"/>
  <c r="AQ144" i="3"/>
  <c r="AQ143" i="3"/>
  <c r="AT107" i="3" s="1"/>
  <c r="AZ107" i="3" s="1"/>
  <c r="AQ121" i="3"/>
  <c r="AQ120" i="3"/>
  <c r="AQ119" i="3"/>
  <c r="AS107" i="3" s="1"/>
  <c r="AY107" i="3" s="1"/>
  <c r="AQ108" i="3"/>
  <c r="J11" i="20" s="1"/>
  <c r="AQ142" i="3"/>
  <c r="L21" i="20" s="1"/>
  <c r="AQ140" i="3"/>
  <c r="L19" i="20" s="1"/>
  <c r="AQ125" i="3"/>
  <c r="L4" i="20" s="1"/>
  <c r="AQ156" i="3"/>
  <c r="N11" i="20" s="1"/>
  <c r="AQ155" i="3"/>
  <c r="N10" i="20" s="1"/>
  <c r="AQ177" i="3"/>
  <c r="AQ190" i="3"/>
  <c r="AQ182" i="3"/>
  <c r="AQ183" i="3"/>
  <c r="AQ105" i="3"/>
  <c r="J8" i="20" s="1"/>
  <c r="AQ112" i="3"/>
  <c r="J15" i="20" s="1"/>
  <c r="AQ113" i="3"/>
  <c r="J16" i="20" s="1"/>
  <c r="AQ115" i="3"/>
  <c r="J18" i="20" s="1"/>
  <c r="AQ117" i="3"/>
  <c r="J20" i="20" s="1"/>
  <c r="AQ118" i="3"/>
  <c r="J21" i="20" s="1"/>
  <c r="AQ133" i="3"/>
  <c r="L12" i="20" s="1"/>
  <c r="M10" i="20" s="1"/>
  <c r="AQ135" i="3"/>
  <c r="L14" i="20" s="1"/>
  <c r="AQ139" i="3"/>
  <c r="L18" i="20" s="1"/>
  <c r="AQ151" i="3"/>
  <c r="N6" i="20" s="1"/>
  <c r="R6" i="20" s="1"/>
  <c r="AQ158" i="3"/>
  <c r="N13" i="20" s="1"/>
  <c r="R13" i="20" s="1"/>
  <c r="AQ164" i="3"/>
  <c r="N19" i="20" s="1"/>
  <c r="AQ165" i="3"/>
  <c r="N20" i="20" s="1"/>
  <c r="AQ157" i="3"/>
  <c r="N12" i="20" s="1"/>
  <c r="AQ161" i="3"/>
  <c r="N16" i="20" s="1"/>
  <c r="AQ175" i="3"/>
  <c r="AQ176" i="3"/>
  <c r="AQ180" i="3"/>
  <c r="AQ181" i="3"/>
  <c r="AQ184" i="3"/>
  <c r="AQ186" i="3"/>
  <c r="AQ188" i="3"/>
  <c r="AV106" i="3" s="1"/>
  <c r="BB106" i="3" s="1"/>
  <c r="AQ116" i="3"/>
  <c r="J19" i="20" s="1"/>
  <c r="AQ101" i="3"/>
  <c r="J4" i="20" s="1"/>
  <c r="AQ109" i="3"/>
  <c r="J12" i="20" s="1"/>
  <c r="AQ150" i="3"/>
  <c r="N5" i="20" s="1"/>
  <c r="O4" i="20" s="1"/>
  <c r="AQ126" i="3"/>
  <c r="L5" i="20" s="1"/>
  <c r="AQ163" i="3"/>
  <c r="N18" i="20" s="1"/>
  <c r="AQ197" i="3"/>
  <c r="Q1" i="20" s="1"/>
  <c r="AQ196" i="3"/>
  <c r="AQ195" i="3"/>
  <c r="AQ194" i="3"/>
  <c r="AV108" i="3" s="1"/>
  <c r="BB108" i="3" s="1"/>
  <c r="AQ172" i="3"/>
  <c r="AQ170" i="3"/>
  <c r="AU108" i="3" s="1"/>
  <c r="BA108" i="3" s="1"/>
  <c r="AQ168" i="3"/>
  <c r="V103" i="3"/>
  <c r="AB103" i="3" s="1"/>
  <c r="BD115" i="3"/>
  <c r="J18" i="21" s="1"/>
  <c r="BD103" i="3"/>
  <c r="J6" i="21" s="1"/>
  <c r="Q122" i="3"/>
  <c r="S108" i="3" s="1"/>
  <c r="Y108" i="3" s="1"/>
  <c r="AD139" i="3"/>
  <c r="L18" i="18" s="1"/>
  <c r="AD161" i="3"/>
  <c r="AD183" i="3"/>
  <c r="AD197" i="3"/>
  <c r="Q1" i="18" s="1"/>
  <c r="AD171" i="3"/>
  <c r="AD148" i="3"/>
  <c r="AD147" i="3"/>
  <c r="AD146" i="3"/>
  <c r="AG108" i="3" s="1"/>
  <c r="AM108" i="3" s="1"/>
  <c r="AD124" i="3"/>
  <c r="AD123" i="3"/>
  <c r="AD122" i="3"/>
  <c r="AF108" i="3" s="1"/>
  <c r="AL108" i="3" s="1"/>
  <c r="BI105" i="3"/>
  <c r="BO105" i="3" s="1"/>
  <c r="G104" i="3"/>
  <c r="M104" i="3" s="1"/>
  <c r="D103" i="3"/>
  <c r="J103" i="3" s="1"/>
  <c r="F103" i="3"/>
  <c r="L103" i="3" s="1"/>
  <c r="K13" i="15"/>
  <c r="I12" i="2"/>
  <c r="N6" i="2" s="1"/>
  <c r="AF104" i="3"/>
  <c r="AL104" i="3" s="1"/>
  <c r="I3" i="2"/>
  <c r="N3" i="2" s="1"/>
  <c r="T3" i="2" s="1"/>
  <c r="G15" i="2"/>
  <c r="M7" i="2" s="1"/>
  <c r="O18" i="21" s="1"/>
  <c r="K17" i="15"/>
  <c r="G9" i="2"/>
  <c r="M5" i="2" s="1"/>
  <c r="S5" i="2" s="1"/>
  <c r="H13" i="15"/>
  <c r="R20" i="20"/>
  <c r="D105" i="3"/>
  <c r="J105" i="3" s="1"/>
  <c r="C15" i="2"/>
  <c r="K7" i="2" s="1"/>
  <c r="K18" i="2" s="1"/>
  <c r="S18" i="16" s="1"/>
  <c r="C12" i="2"/>
  <c r="K6" i="2" s="1"/>
  <c r="N17" i="2" s="1"/>
  <c r="S15" i="21" s="1"/>
  <c r="C9" i="2"/>
  <c r="K5" i="2" s="1"/>
  <c r="K12" i="18" s="1"/>
  <c r="C6" i="2"/>
  <c r="K4" i="2" s="1"/>
  <c r="Q4" i="2" s="1"/>
  <c r="AF103" i="3"/>
  <c r="AL103" i="3" s="1"/>
  <c r="C3" i="2"/>
  <c r="K3" i="2" s="1"/>
  <c r="K6" i="18" s="1"/>
  <c r="AD120" i="3"/>
  <c r="AD119" i="3"/>
  <c r="AF107" i="3" s="1"/>
  <c r="AL107" i="3" s="1"/>
  <c r="Q167" i="3"/>
  <c r="U107" i="3" s="1"/>
  <c r="AA107" i="3" s="1"/>
  <c r="I15" i="2"/>
  <c r="N7" i="2" s="1"/>
  <c r="Q18" i="21" s="1"/>
  <c r="D104" i="3"/>
  <c r="J104" i="3" s="1"/>
  <c r="J13" i="18"/>
  <c r="J7" i="18"/>
  <c r="F19" i="15"/>
  <c r="F105" i="3"/>
  <c r="L105" i="3" s="1"/>
  <c r="H16" i="15"/>
  <c r="E104" i="3"/>
  <c r="K104" i="3" s="1"/>
  <c r="K19" i="15"/>
  <c r="J19" i="15"/>
  <c r="D10" i="15"/>
  <c r="F104" i="3"/>
  <c r="L104" i="3" s="1"/>
  <c r="D102" i="3"/>
  <c r="J102" i="3" s="1"/>
  <c r="AS102" i="3"/>
  <c r="AY102" i="3" s="1"/>
  <c r="F101" i="3"/>
  <c r="L101" i="3" s="1"/>
  <c r="K5" i="15"/>
  <c r="AH104" i="3"/>
  <c r="AN104" i="3" s="1"/>
  <c r="D101" i="3"/>
  <c r="J101" i="3" s="1"/>
  <c r="AD178" i="3"/>
  <c r="B178" i="3"/>
  <c r="AQ178" i="3"/>
  <c r="AV102" i="3" s="1"/>
  <c r="BB102" i="3" s="1"/>
  <c r="I6" i="2"/>
  <c r="N4" i="2" s="1"/>
  <c r="Q9" i="21" s="1"/>
  <c r="E101" i="3"/>
  <c r="K101" i="3" s="1"/>
  <c r="G106" i="3"/>
  <c r="M106" i="3" s="1"/>
  <c r="K15" i="15"/>
  <c r="D13" i="15"/>
  <c r="D16" i="15"/>
  <c r="H4" i="15"/>
  <c r="K13" i="20"/>
  <c r="D4" i="15"/>
  <c r="K7" i="20"/>
  <c r="E3" i="2"/>
  <c r="L3" i="2" s="1"/>
  <c r="R6" i="16"/>
  <c r="K9" i="18"/>
  <c r="K9" i="21"/>
  <c r="K9" i="16"/>
  <c r="K9" i="20"/>
  <c r="K15" i="2"/>
  <c r="S9" i="16" s="1"/>
  <c r="F13" i="15"/>
  <c r="K14" i="15"/>
  <c r="O15" i="20"/>
  <c r="O15" i="21"/>
  <c r="S6" i="2"/>
  <c r="T4" i="2"/>
  <c r="E6" i="2"/>
  <c r="L4" i="2" s="1"/>
  <c r="R4" i="2" s="1"/>
  <c r="BD118" i="3"/>
  <c r="K12" i="15"/>
  <c r="Q115" i="3"/>
  <c r="Q191" i="3"/>
  <c r="V107" i="3" s="1"/>
  <c r="AB107" i="3" s="1"/>
  <c r="Q169" i="3"/>
  <c r="Q145" i="3"/>
  <c r="Q144" i="3"/>
  <c r="B169" i="3"/>
  <c r="G3" i="2"/>
  <c r="M3" i="2" s="1"/>
  <c r="O6" i="21" s="1"/>
  <c r="I18" i="2"/>
  <c r="N8" i="2" s="1"/>
  <c r="C18" i="2"/>
  <c r="K8" i="2" s="1"/>
  <c r="K21" i="21" s="1"/>
  <c r="E15" i="2"/>
  <c r="L7" i="2" s="1"/>
  <c r="E12" i="2"/>
  <c r="L6" i="2" s="1"/>
  <c r="R6" i="2" s="1"/>
  <c r="G6" i="2"/>
  <c r="M4" i="2" s="1"/>
  <c r="O9" i="20" s="1"/>
  <c r="R9" i="20"/>
  <c r="D7" i="15"/>
  <c r="K6" i="15"/>
  <c r="F4" i="15"/>
  <c r="S8" i="2"/>
  <c r="O21" i="20"/>
  <c r="O21" i="21"/>
  <c r="M21" i="21"/>
  <c r="M21" i="18"/>
  <c r="K18" i="16"/>
  <c r="Q12" i="21"/>
  <c r="T5" i="2"/>
  <c r="H10" i="15"/>
  <c r="K21" i="15"/>
  <c r="R17" i="20"/>
  <c r="S3" i="2"/>
  <c r="O6" i="20"/>
  <c r="N14" i="2"/>
  <c r="S6" i="21" s="1"/>
  <c r="S7" i="2"/>
  <c r="M15" i="21"/>
  <c r="L16" i="2"/>
  <c r="S12" i="18" s="1"/>
  <c r="K12" i="16"/>
  <c r="M16" i="2"/>
  <c r="S12" i="20" s="1"/>
  <c r="K12" i="20"/>
  <c r="M7" i="20"/>
  <c r="BD190" i="3"/>
  <c r="BD166" i="3"/>
  <c r="BD142" i="3"/>
  <c r="K8" i="15" l="1"/>
  <c r="S4" i="16"/>
  <c r="R15" i="20"/>
  <c r="Q6" i="21"/>
  <c r="G103" i="3"/>
  <c r="M103" i="3" s="1"/>
  <c r="R7" i="18"/>
  <c r="E102" i="3"/>
  <c r="K102" i="3" s="1"/>
  <c r="BG105" i="3"/>
  <c r="BM105" i="3" s="1"/>
  <c r="O16" i="21"/>
  <c r="R9" i="18"/>
  <c r="R18" i="18"/>
  <c r="AF105" i="3"/>
  <c r="AL105" i="3" s="1"/>
  <c r="AI104" i="3"/>
  <c r="AO104" i="3" s="1"/>
  <c r="H7" i="15"/>
  <c r="J4" i="15"/>
  <c r="J10" i="15"/>
  <c r="AU101" i="3"/>
  <c r="BA101" i="3" s="1"/>
  <c r="R13" i="18"/>
  <c r="E106" i="3"/>
  <c r="K106" i="3" s="1"/>
  <c r="G101" i="3"/>
  <c r="M101" i="3" s="1"/>
  <c r="K4" i="20"/>
  <c r="S10" i="16"/>
  <c r="AV105" i="3"/>
  <c r="BB105" i="3" s="1"/>
  <c r="M7" i="18"/>
  <c r="BG104" i="3"/>
  <c r="BM104" i="3" s="1"/>
  <c r="O4" i="21"/>
  <c r="O10" i="21"/>
  <c r="V101" i="3"/>
  <c r="AB101" i="3" s="1"/>
  <c r="M16" i="20"/>
  <c r="R14" i="18"/>
  <c r="M13" i="18"/>
  <c r="K10" i="18"/>
  <c r="AG104" i="3"/>
  <c r="AM104" i="3" s="1"/>
  <c r="K18" i="15"/>
  <c r="AS104" i="3"/>
  <c r="AY104" i="3" s="1"/>
  <c r="AT103" i="3"/>
  <c r="AZ103" i="3" s="1"/>
  <c r="AF106" i="3"/>
  <c r="AL106" i="3" s="1"/>
  <c r="K20" i="15"/>
  <c r="S103" i="3"/>
  <c r="Y103" i="3" s="1"/>
  <c r="U103" i="3"/>
  <c r="AA103" i="3" s="1"/>
  <c r="V104" i="3"/>
  <c r="AB104" i="3" s="1"/>
  <c r="K10" i="16"/>
  <c r="S4" i="2"/>
  <c r="L13" i="21"/>
  <c r="R18" i="20"/>
  <c r="F106" i="3"/>
  <c r="L106" i="3" s="1"/>
  <c r="R9" i="21"/>
  <c r="R15" i="21"/>
  <c r="AH103" i="3"/>
  <c r="AN103" i="3" s="1"/>
  <c r="M16" i="18"/>
  <c r="U106" i="3"/>
  <c r="AA106" i="3" s="1"/>
  <c r="O13" i="21"/>
  <c r="U102" i="3"/>
  <c r="AA102" i="3" s="1"/>
  <c r="T101" i="3"/>
  <c r="Z101" i="3" s="1"/>
  <c r="Q4" i="21"/>
  <c r="O7" i="21"/>
  <c r="K10" i="21"/>
  <c r="R12" i="18"/>
  <c r="R8" i="18"/>
  <c r="S7" i="18" s="1"/>
  <c r="AI101" i="3"/>
  <c r="AO101" i="3" s="1"/>
  <c r="M19" i="18"/>
  <c r="R19" i="20"/>
  <c r="R6" i="18"/>
  <c r="F10" i="15"/>
  <c r="AV103" i="3"/>
  <c r="BB103" i="3" s="1"/>
  <c r="R10" i="21"/>
  <c r="AI106" i="3"/>
  <c r="AO106" i="3" s="1"/>
  <c r="BH102" i="3"/>
  <c r="BN102" i="3" s="1"/>
  <c r="V102" i="3"/>
  <c r="AB102" i="3" s="1"/>
  <c r="E103" i="3"/>
  <c r="K103" i="3" s="1"/>
  <c r="BG103" i="3"/>
  <c r="BM103" i="3" s="1"/>
  <c r="R17" i="18"/>
  <c r="S16" i="18" s="1"/>
  <c r="L19" i="2"/>
  <c r="S21" i="18" s="1"/>
  <c r="K6" i="16"/>
  <c r="AF102" i="3"/>
  <c r="AL102" i="3" s="1"/>
  <c r="M19" i="2"/>
  <c r="S21" i="20" s="1"/>
  <c r="M17" i="2"/>
  <c r="S15" i="20" s="1"/>
  <c r="K13" i="16"/>
  <c r="K19" i="20"/>
  <c r="BH101" i="3"/>
  <c r="BN101" i="3" s="1"/>
  <c r="AT105" i="3"/>
  <c r="AZ105" i="3" s="1"/>
  <c r="BI101" i="3"/>
  <c r="BO101" i="3" s="1"/>
  <c r="AT101" i="3"/>
  <c r="AZ101" i="3" s="1"/>
  <c r="AG105" i="3"/>
  <c r="AM105" i="3" s="1"/>
  <c r="L16" i="21"/>
  <c r="M16" i="21" s="1"/>
  <c r="N19" i="2"/>
  <c r="S21" i="21" s="1"/>
  <c r="K18" i="18"/>
  <c r="Q10" i="21"/>
  <c r="K13" i="18"/>
  <c r="L15" i="2"/>
  <c r="S9" i="18" s="1"/>
  <c r="K4" i="16"/>
  <c r="AT106" i="3"/>
  <c r="AZ106" i="3" s="1"/>
  <c r="G105" i="3"/>
  <c r="M105" i="3" s="1"/>
  <c r="AU102" i="3"/>
  <c r="BA102" i="3" s="1"/>
  <c r="S101" i="3"/>
  <c r="Y101" i="3" s="1"/>
  <c r="BH103" i="3"/>
  <c r="BN103" i="3" s="1"/>
  <c r="BG102" i="3"/>
  <c r="BM102" i="3" s="1"/>
  <c r="O13" i="20"/>
  <c r="O16" i="20"/>
  <c r="AV101" i="3"/>
  <c r="BB101" i="3" s="1"/>
  <c r="O19" i="20"/>
  <c r="M13" i="20"/>
  <c r="R5" i="20"/>
  <c r="BI103" i="3"/>
  <c r="BO103" i="3" s="1"/>
  <c r="Q13" i="21"/>
  <c r="R14" i="21"/>
  <c r="R4" i="21"/>
  <c r="K13" i="21"/>
  <c r="K4" i="21"/>
  <c r="R17" i="21"/>
  <c r="R19" i="21"/>
  <c r="T102" i="3"/>
  <c r="Z102" i="3" s="1"/>
  <c r="V105" i="3"/>
  <c r="AB105" i="3" s="1"/>
  <c r="S7" i="16"/>
  <c r="V106" i="3"/>
  <c r="AB106" i="3" s="1"/>
  <c r="R8" i="20"/>
  <c r="S7" i="20" s="1"/>
  <c r="U101" i="3"/>
  <c r="AA101" i="3" s="1"/>
  <c r="AI103" i="3"/>
  <c r="AO103" i="3" s="1"/>
  <c r="AH102" i="3"/>
  <c r="AN102" i="3" s="1"/>
  <c r="M4" i="18"/>
  <c r="K4" i="18"/>
  <c r="M10" i="18"/>
  <c r="R16" i="20"/>
  <c r="R11" i="20"/>
  <c r="M7" i="21"/>
  <c r="R8" i="21"/>
  <c r="T106" i="3"/>
  <c r="Z106" i="3" s="1"/>
  <c r="K17" i="2"/>
  <c r="S15" i="16" s="1"/>
  <c r="K15" i="18"/>
  <c r="S13" i="16"/>
  <c r="Q3" i="2"/>
  <c r="K7" i="16"/>
  <c r="R4" i="18"/>
  <c r="R5" i="21"/>
  <c r="AF101" i="3"/>
  <c r="AL101" i="3" s="1"/>
  <c r="S102" i="3"/>
  <c r="Y102" i="3" s="1"/>
  <c r="AU105" i="3"/>
  <c r="BA105" i="3" s="1"/>
  <c r="D106" i="3"/>
  <c r="J106" i="3" s="1"/>
  <c r="Q8" i="2"/>
  <c r="K6" i="21"/>
  <c r="M9" i="18"/>
  <c r="M18" i="2"/>
  <c r="S18" i="20" s="1"/>
  <c r="M4" i="21"/>
  <c r="R11" i="21"/>
  <c r="O18" i="20"/>
  <c r="M14" i="2"/>
  <c r="S6" i="20" s="1"/>
  <c r="L14" i="2"/>
  <c r="S6" i="18" s="1"/>
  <c r="M9" i="21"/>
  <c r="K15" i="20"/>
  <c r="N18" i="2"/>
  <c r="S18" i="21" s="1"/>
  <c r="L18" i="2"/>
  <c r="S18" i="18" s="1"/>
  <c r="T7" i="2"/>
  <c r="F16" i="15"/>
  <c r="K10" i="20"/>
  <c r="J21" i="16"/>
  <c r="R21" i="16" s="1"/>
  <c r="S19" i="16" s="1"/>
  <c r="R12" i="20"/>
  <c r="K7" i="21"/>
  <c r="BG101" i="3"/>
  <c r="BM101" i="3" s="1"/>
  <c r="AS101" i="3"/>
  <c r="AY101" i="3" s="1"/>
  <c r="AU106" i="3"/>
  <c r="BA106" i="3" s="1"/>
  <c r="BF104" i="3"/>
  <c r="BL104" i="3" s="1"/>
  <c r="AG103" i="3"/>
  <c r="AM103" i="3" s="1"/>
  <c r="AG101" i="3"/>
  <c r="AM101" i="3" s="1"/>
  <c r="AU103" i="3"/>
  <c r="BA103" i="3" s="1"/>
  <c r="AS103" i="3"/>
  <c r="AY103" i="3" s="1"/>
  <c r="O12" i="21"/>
  <c r="AT102" i="3"/>
  <c r="AZ102" i="3" s="1"/>
  <c r="R8" i="2"/>
  <c r="M21" i="20"/>
  <c r="R20" i="18"/>
  <c r="S19" i="18" s="1"/>
  <c r="K14" i="2"/>
  <c r="S6" i="16" s="1"/>
  <c r="M9" i="20"/>
  <c r="BF105" i="3"/>
  <c r="BL105" i="3" s="1"/>
  <c r="R11" i="18"/>
  <c r="R14" i="20"/>
  <c r="S13" i="20" s="1"/>
  <c r="R4" i="20"/>
  <c r="S4" i="20" s="1"/>
  <c r="BI104" i="3"/>
  <c r="BO104" i="3" s="1"/>
  <c r="AT104" i="3"/>
  <c r="AZ104" i="3" s="1"/>
  <c r="P7" i="21"/>
  <c r="BI102" i="3"/>
  <c r="BO102" i="3" s="1"/>
  <c r="S104" i="3"/>
  <c r="Y104" i="3" s="1"/>
  <c r="K6" i="20"/>
  <c r="L17" i="2"/>
  <c r="S15" i="18" s="1"/>
  <c r="K18" i="20"/>
  <c r="O7" i="20"/>
  <c r="N15" i="2"/>
  <c r="S9" i="21" s="1"/>
  <c r="BF103" i="3"/>
  <c r="BL103" i="3" s="1"/>
  <c r="AI102" i="3"/>
  <c r="AO102" i="3" s="1"/>
  <c r="BF102" i="3"/>
  <c r="BL102" i="3" s="1"/>
  <c r="BH105" i="3"/>
  <c r="BN105" i="3" s="1"/>
  <c r="AG102" i="3"/>
  <c r="AM102" i="3" s="1"/>
  <c r="BH104" i="3"/>
  <c r="BN104" i="3" s="1"/>
  <c r="F102" i="3"/>
  <c r="L102" i="3" s="1"/>
  <c r="AG106" i="3"/>
  <c r="AM106" i="3" s="1"/>
  <c r="E105" i="3"/>
  <c r="K105" i="3" s="1"/>
  <c r="AH105" i="3"/>
  <c r="AN105" i="3" s="1"/>
  <c r="R6" i="21"/>
  <c r="AU104" i="3"/>
  <c r="BA104" i="3" s="1"/>
  <c r="AS105" i="3"/>
  <c r="AY105" i="3" s="1"/>
  <c r="R21" i="20"/>
  <c r="K16" i="20"/>
  <c r="AV104" i="3"/>
  <c r="BB104" i="3" s="1"/>
  <c r="O10" i="20"/>
  <c r="M4" i="20"/>
  <c r="M19" i="20"/>
  <c r="K7" i="18"/>
  <c r="R10" i="20"/>
  <c r="AS106" i="3"/>
  <c r="AY106" i="3" s="1"/>
  <c r="R16" i="21"/>
  <c r="L16" i="15"/>
  <c r="K16" i="2"/>
  <c r="S12" i="16" s="1"/>
  <c r="Q5" i="2"/>
  <c r="N16" i="2"/>
  <c r="S12" i="21" s="1"/>
  <c r="K12" i="21"/>
  <c r="L19" i="15"/>
  <c r="K15" i="21"/>
  <c r="K15" i="16"/>
  <c r="Q6" i="2"/>
  <c r="BF101" i="3"/>
  <c r="BL101" i="3" s="1"/>
  <c r="Q15" i="21"/>
  <c r="T6" i="2"/>
  <c r="O12" i="20"/>
  <c r="O9" i="21"/>
  <c r="M15" i="2"/>
  <c r="S9" i="20" s="1"/>
  <c r="K18" i="21"/>
  <c r="Q7" i="2"/>
  <c r="L4" i="15"/>
  <c r="S13" i="18"/>
  <c r="L13" i="15"/>
  <c r="R12" i="21"/>
  <c r="S10" i="18"/>
  <c r="I9" i="15"/>
  <c r="G102" i="3"/>
  <c r="M102" i="3" s="1"/>
  <c r="M6" i="21"/>
  <c r="R3" i="2"/>
  <c r="M6" i="20"/>
  <c r="M6" i="18"/>
  <c r="M15" i="18"/>
  <c r="M15" i="20"/>
  <c r="K21" i="20"/>
  <c r="K19" i="2"/>
  <c r="S21" i="16" s="1"/>
  <c r="K21" i="18"/>
  <c r="K21" i="16"/>
  <c r="J18" i="16"/>
  <c r="S105" i="3"/>
  <c r="Y105" i="3" s="1"/>
  <c r="M18" i="18"/>
  <c r="M18" i="21"/>
  <c r="M18" i="20"/>
  <c r="R7" i="2"/>
  <c r="T8" i="2"/>
  <c r="Q21" i="21"/>
  <c r="J21" i="21"/>
  <c r="K19" i="21" s="1"/>
  <c r="BF106" i="3"/>
  <c r="BL106" i="3" s="1"/>
  <c r="L10" i="15"/>
  <c r="N21" i="21"/>
  <c r="O19" i="21" s="1"/>
  <c r="BH106" i="3"/>
  <c r="BN106" i="3" s="1"/>
  <c r="L21" i="21"/>
  <c r="BG106" i="3"/>
  <c r="BM106" i="3" s="1"/>
  <c r="P21" i="21"/>
  <c r="Q19" i="21" s="1"/>
  <c r="BI106" i="3"/>
  <c r="BO106" i="3" s="1"/>
  <c r="R18" i="21"/>
  <c r="K16" i="21"/>
  <c r="S16" i="20" l="1"/>
  <c r="S4" i="18"/>
  <c r="S19" i="20"/>
  <c r="R13" i="21"/>
  <c r="S13" i="21" s="1"/>
  <c r="M13" i="21"/>
  <c r="S4" i="21"/>
  <c r="S16" i="21"/>
  <c r="S10" i="21"/>
  <c r="S10" i="20"/>
  <c r="Q7" i="21"/>
  <c r="R7" i="21"/>
  <c r="S7" i="21" s="1"/>
  <c r="K19" i="16"/>
  <c r="J7" i="15"/>
  <c r="K9" i="15"/>
  <c r="L7" i="15" s="1"/>
  <c r="R18" i="16"/>
  <c r="S16" i="16" s="1"/>
  <c r="K16" i="16"/>
  <c r="R21" i="21"/>
  <c r="S19" i="21" s="1"/>
  <c r="M19" i="21"/>
</calcChain>
</file>

<file path=xl/sharedStrings.xml><?xml version="1.0" encoding="utf-8"?>
<sst xmlns="http://schemas.openxmlformats.org/spreadsheetml/2006/main" count="344" uniqueCount="72">
  <si>
    <t>月</t>
    <rPh sb="0" eb="1">
      <t>ガツ</t>
    </rPh>
    <phoneticPr fontId="1"/>
  </si>
  <si>
    <t>第２回　アンケート結果</t>
    <rPh sb="0" eb="1">
      <t>ダイ</t>
    </rPh>
    <rPh sb="2" eb="3">
      <t>カイ</t>
    </rPh>
    <rPh sb="9" eb="11">
      <t>ケッカ</t>
    </rPh>
    <phoneticPr fontId="1"/>
  </si>
  <si>
    <t>第１回　アンケート結果</t>
    <rPh sb="0" eb="1">
      <t>ダイ</t>
    </rPh>
    <rPh sb="2" eb="3">
      <t>カイ</t>
    </rPh>
    <rPh sb="9" eb="11">
      <t>ケッカ</t>
    </rPh>
    <phoneticPr fontId="1"/>
  </si>
  <si>
    <t>第３回　アンケート結果</t>
    <rPh sb="0" eb="1">
      <t>ダイ</t>
    </rPh>
    <rPh sb="2" eb="3">
      <t>カイ</t>
    </rPh>
    <rPh sb="9" eb="11">
      <t>ケッカ</t>
    </rPh>
    <phoneticPr fontId="1"/>
  </si>
  <si>
    <t>第４回　アンケート結果</t>
    <rPh sb="0" eb="1">
      <t>ダイ</t>
    </rPh>
    <rPh sb="2" eb="3">
      <t>カイ</t>
    </rPh>
    <rPh sb="9" eb="11">
      <t>ケッカ</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</si>
  <si>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</si>
  <si>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</si>
  <si>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</si>
  <si>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第４回</t>
    <rPh sb="0" eb="1">
      <t>ダイ</t>
    </rPh>
    <rPh sb="2" eb="3">
      <t>カイ</t>
    </rPh>
    <phoneticPr fontId="1"/>
  </si>
  <si>
    <t>第1回</t>
    <rPh sb="0" eb="1">
      <t>ダイ</t>
    </rPh>
    <rPh sb="2" eb="3">
      <t>カイ</t>
    </rPh>
    <phoneticPr fontId="1"/>
  </si>
  <si>
    <t>平均値</t>
    <rPh sb="0" eb="3">
      <t>ヘイキンチ</t>
    </rPh>
    <phoneticPr fontId="1"/>
  </si>
  <si>
    <t>回答</t>
    <rPh sb="0" eb="2">
      <t>カイトウ</t>
    </rPh>
    <phoneticPr fontId="1"/>
  </si>
  <si>
    <t>番</t>
    <rPh sb="0" eb="1">
      <t>バン</t>
    </rPh>
    <phoneticPr fontId="1"/>
  </si>
  <si>
    <t>氏名</t>
    <rPh sb="0" eb="2">
      <t>シメイ</t>
    </rPh>
    <phoneticPr fontId="1"/>
  </si>
  <si>
    <t>全体の平均値</t>
    <rPh sb="0" eb="2">
      <t>ゼンタイ</t>
    </rPh>
    <rPh sb="3" eb="6">
      <t>ヘイキンチ</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</si>
  <si>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</si>
  <si>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</si>
  <si>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</si>
  <si>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第４回</t>
    <rPh sb="0" eb="1">
      <t>ダイ</t>
    </rPh>
    <rPh sb="2" eb="3">
      <t>カイ</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</si>
  <si>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</si>
  <si>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</si>
  <si>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</si>
  <si>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第４回</t>
    <rPh sb="0" eb="1">
      <t>ダイ</t>
    </rPh>
    <rPh sb="2" eb="3">
      <t>カイ</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</si>
  <si>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</si>
  <si>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</si>
  <si>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</si>
  <si>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第４回</t>
    <rPh sb="0" eb="1">
      <t>ダイ</t>
    </rPh>
    <rPh sb="2" eb="3">
      <t>カイ</t>
    </rPh>
    <phoneticPr fontId="1"/>
  </si>
  <si>
    <r>
      <rPr>
        <sz val="8"/>
        <color theme="1"/>
        <rFont val="HG丸ｺﾞｼｯｸM-PRO"/>
        <family val="3"/>
        <charset val="128"/>
      </rPr>
      <t>今までの平均値</t>
    </r>
    <r>
      <rPr>
        <sz val="9"/>
        <color theme="1"/>
        <rFont val="HG丸ｺﾞｼｯｸM-PRO"/>
        <family val="3"/>
        <charset val="128"/>
      </rPr>
      <t xml:space="preserve">
</t>
    </r>
    <r>
      <rPr>
        <sz val="6"/>
        <color theme="1"/>
        <rFont val="HG丸ｺﾞｼｯｸM-PRO"/>
        <family val="3"/>
        <charset val="128"/>
      </rPr>
      <t>(クラスの平均)</t>
    </r>
    <rPh sb="0" eb="1">
      <t>イマ</t>
    </rPh>
    <rPh sb="4" eb="7">
      <t>ヘイキンチ</t>
    </rPh>
    <rPh sb="13" eb="15">
      <t>ヘイキン</t>
    </rPh>
    <phoneticPr fontId="1"/>
  </si>
  <si>
    <t>第３回</t>
    <rPh sb="0" eb="1">
      <t>ダイ</t>
    </rPh>
    <rPh sb="2" eb="3">
      <t>カイ</t>
    </rPh>
    <phoneticPr fontId="1"/>
  </si>
  <si>
    <t>主体力</t>
    <rPh sb="0" eb="2">
      <t>シュタイ</t>
    </rPh>
    <rPh sb="2" eb="3">
      <t>リョク</t>
    </rPh>
    <phoneticPr fontId="1"/>
  </si>
  <si>
    <t>協働力</t>
    <rPh sb="0" eb="3">
      <t>キョウドウリョク</t>
    </rPh>
    <phoneticPr fontId="1"/>
  </si>
  <si>
    <t>創造力</t>
    <rPh sb="0" eb="3">
      <t>ソウゾウリョク</t>
    </rPh>
    <phoneticPr fontId="1"/>
  </si>
  <si>
    <t>解決力</t>
    <rPh sb="0" eb="2">
      <t>カイケツ</t>
    </rPh>
    <rPh sb="2" eb="3">
      <t>リョク</t>
    </rPh>
    <phoneticPr fontId="1"/>
  </si>
  <si>
    <t>成長力</t>
    <rPh sb="0" eb="3">
      <t>セイチョウリョク</t>
    </rPh>
    <phoneticPr fontId="1"/>
  </si>
  <si>
    <t>決定力</t>
    <rPh sb="0" eb="3">
      <t>ケッテイリョク</t>
    </rPh>
    <phoneticPr fontId="1"/>
  </si>
  <si>
    <t>①目標　児童生徒に目標やめあてをもたせて学習に取り組ませている。</t>
    <phoneticPr fontId="1" alignment="distributed"/>
  </si>
  <si>
    <t>②積極性　児童生徒が自分の考えや意見を積極的に出せるように支援している。</t>
    <phoneticPr fontId="1"/>
  </si>
  <si>
    <t>③実行　自分やグループで決めた計画にそって進んで学習できるように支援している。</t>
    <phoneticPr fontId="1" alignment="distributed"/>
  </si>
  <si>
    <t>④対話　児童生徒がめあてを明確にして対話するグループワークを設定している。</t>
    <phoneticPr fontId="1"/>
  </si>
  <si>
    <t>④対話　児童生徒がめあてを明確にして対話するグループワークを設定している。</t>
    <phoneticPr fontId="1"/>
  </si>
  <si>
    <t>⑤協力　友だちと協力して課題の解決に取り組むグループワークの仕方を工夫している。</t>
    <phoneticPr fontId="1" alignment="distributed"/>
  </si>
  <si>
    <t>⑤協力　友だちと協力して課題の解決に取り組むグループワークの仕方を工夫している。</t>
    <phoneticPr fontId="1" alignment="distributed"/>
  </si>
  <si>
    <t>⑥練り上げ　友だち同士でアドバイスし合って、より良い考えや作品ができるように支援している。</t>
    <phoneticPr fontId="1" alignment="distributed"/>
  </si>
  <si>
    <t>⑥練り上げ　友だち同士でアドバイスし合って、より良い考えや作品ができるように支援している。</t>
    <phoneticPr fontId="1" alignment="distributed"/>
  </si>
  <si>
    <t>⑦発想　児童生徒から新しいアイデアや工夫が出るように助言を行っている。</t>
    <phoneticPr fontId="1" alignment="distributed"/>
  </si>
  <si>
    <t>⑦発想　児童生徒から新しいアイデアや工夫が出るように助言を行っている。</t>
    <phoneticPr fontId="1" alignment="distributed"/>
  </si>
  <si>
    <t>⑧個性　児童生徒に自分の考えを自分らしく書いたり発表させたりしている。</t>
    <phoneticPr fontId="1" alignment="distributed"/>
  </si>
  <si>
    <t>⑧個性　児童生徒に自分の考えを自分らしく書いたり発表させたりしている。</t>
    <phoneticPr fontId="1" alignment="distributed"/>
  </si>
  <si>
    <t>⑨質問　児童生徒による自発的で積極的な課題づくりや質問づくりをうながしている。</t>
    <phoneticPr fontId="1"/>
  </si>
  <si>
    <t>⑨質問　児童生徒による自発的で積極的な課題づくりや質問づくりをうながしている。</t>
    <phoneticPr fontId="1"/>
  </si>
  <si>
    <t>⑩思考　自分の考えの理由や根拠を書いたり発表したりできるようにうながしている。</t>
    <phoneticPr fontId="1" alignment="distributed"/>
  </si>
  <si>
    <t>⑩思考　自分の考えの理由や根拠を書いたり発表したりできるようにうながしている。</t>
    <phoneticPr fontId="1" alignment="distributed"/>
  </si>
  <si>
    <t>⑪決定　児童生徒に学習内容や学習方法を決めたり選択させたりしている。</t>
    <phoneticPr fontId="1" alignment="distributed"/>
  </si>
  <si>
    <t>⑪決定　児童生徒に学習内容や学習方法を決めたり選択させたりしている。</t>
    <phoneticPr fontId="1" alignment="distributed"/>
  </si>
  <si>
    <t>⑫時間　児童生徒にタイムマネジメントをさせて、見通しをもって学習に取り組ませている。</t>
    <phoneticPr fontId="1" alignment="distributed"/>
  </si>
  <si>
    <t>⑫時間　児童生徒にタイムマネジメントをさせて、見通しをもって学習に取り組ませている。</t>
    <phoneticPr fontId="1" alignment="distributed"/>
  </si>
  <si>
    <t>⑬解決　児童生徒が課題解決のアイデアを豊かに出し合える場面を工夫している。</t>
    <phoneticPr fontId="1" alignment="distributed"/>
  </si>
  <si>
    <t>⑬解決　児童生徒が課題解決のアイデアを豊かに出し合える場面を工夫している。</t>
    <phoneticPr fontId="1" alignment="distributed"/>
  </si>
  <si>
    <t>⑭活用　課題解決を行うときに、既習の知識・技能を想起して活用するようにうながしている。</t>
    <phoneticPr fontId="1" alignment="distributed"/>
  </si>
  <si>
    <t>⑭活用　課題解決を行うときに、既習の知識・技能を想起して活用するようにうながしている。</t>
    <phoneticPr fontId="1" alignment="distributed"/>
  </si>
  <si>
    <t>⑮調査　アンケートやインタビュー、現地調査などの学習の場を設定している。</t>
    <phoneticPr fontId="1" alignment="distributed"/>
  </si>
  <si>
    <t>⑮調査　アンケートやインタビュー、現地調査などの学習の場を設定している。</t>
    <phoneticPr fontId="1" alignment="distributed"/>
  </si>
  <si>
    <t>⑯改善　振り返りを書かせて、次時に向けて学びを高める指導をしている。</t>
    <phoneticPr fontId="1" alignment="distributed"/>
  </si>
  <si>
    <t>⑯改善　振り返りを書かせて、次時に向けて学びを高める指導をしている。</t>
    <phoneticPr fontId="1" alignment="distributed"/>
  </si>
  <si>
    <t>⑰評価　身につけるべき資質・能力を児童生徒が考えたり評価したりする場面を設定している。</t>
    <phoneticPr fontId="1" alignment="distributed"/>
  </si>
  <si>
    <t>⑰評価　身につけるべき資質・能力を児童生徒が考えたり評価したりする場面を設定している。</t>
    <phoneticPr fontId="1" alignment="distributed"/>
  </si>
  <si>
    <t>⑱努力　児童生徒が、得意なことを伸ばし苦手なことをなくす努力をするように支援している。</t>
    <phoneticPr fontId="1" alignment="distributed"/>
  </si>
  <si>
    <t>⑱努力　児童生徒が、得意なことを伸ばし苦手なことをなくす努力をするように支援している。</t>
    <phoneticPr fontId="1" alignment="distributed"/>
  </si>
  <si>
    <t>　「主体的・対話的で深い学び」
授業力自己評価シートの結果</t>
    <rPh sb="2" eb="5">
      <t>シュタイテキ</t>
    </rPh>
    <rPh sb="6" eb="8">
      <t>タイワ</t>
    </rPh>
    <rPh sb="8" eb="9">
      <t>テキ</t>
    </rPh>
    <rPh sb="10" eb="11">
      <t>フカ</t>
    </rPh>
    <rPh sb="12" eb="13">
      <t>マナ</t>
    </rPh>
    <rPh sb="16" eb="18">
      <t>ジュギョウ</t>
    </rPh>
    <rPh sb="18" eb="19">
      <t>リョク</t>
    </rPh>
    <rPh sb="19" eb="21">
      <t>ジコ</t>
    </rPh>
    <rPh sb="21" eb="23">
      <t>ヒョウカ</t>
    </rPh>
    <rPh sb="27" eb="29">
      <t>ケッカ</t>
    </rPh>
    <phoneticPr fontId="1"/>
  </si>
  <si>
    <r>
      <rPr>
        <sz val="16"/>
        <color rgb="FF00B0F0"/>
        <rFont val="HGP創英角ﾎﾟｯﾌﾟ体"/>
        <family val="3"/>
        <charset val="128"/>
      </rPr>
      <t>「主体的・対話的で深い学び」</t>
    </r>
    <r>
      <rPr>
        <sz val="18"/>
        <color rgb="FF00B0F0"/>
        <rFont val="HGP創英角ﾎﾟｯﾌﾟ体"/>
        <family val="3"/>
        <charset val="128"/>
      </rPr>
      <t xml:space="preserve">
授業力自己評価シート
の結果</t>
    </r>
    <rPh sb="1" eb="4">
      <t>シュタイテキ</t>
    </rPh>
    <rPh sb="5" eb="7">
      <t>タイワ</t>
    </rPh>
    <rPh sb="7" eb="8">
      <t>テキ</t>
    </rPh>
    <rPh sb="9" eb="10">
      <t>フカ</t>
    </rPh>
    <rPh sb="11" eb="12">
      <t>マナ</t>
    </rPh>
    <rPh sb="15" eb="17">
      <t>ジュギョウ</t>
    </rPh>
    <rPh sb="17" eb="18">
      <t>リョク</t>
    </rPh>
    <rPh sb="18" eb="20">
      <t>ジコ</t>
    </rPh>
    <rPh sb="20" eb="22">
      <t>ヒョウカ</t>
    </rPh>
    <rPh sb="27" eb="29">
      <t>ケッカ</t>
    </rPh>
    <phoneticPr fontId="1"/>
  </si>
  <si>
    <t>　「主体的・対話的で深い学び」
自己評価シートの結果</t>
    <phoneticPr fontId="1"/>
  </si>
  <si>
    <t>年</t>
    <rPh sb="0" eb="1">
      <t>ネン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</si>
</sst>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 "/>
    <numFmt numFmtId="177" formatCode="0_ "/>
    <numFmt numFmtId="178" formatCode="\(0.0\)"/>
  </numFmts>
  <fonts count="18"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9"/>
      <color theme="1"/>
      <name val="HG丸ｺﾞｼｯｸM-PRO"/>
      <family val="3"/>
      <charset val="128"/>
    </font>
    <font>
      <sz val="8"/>
      <color theme="1"/>
      <name val="HG丸ｺﾞｼｯｸM-PRO"/>
      <family val="3"/>
      <charset val="128"/>
    </font>
    <font>
      <sz val="6"/>
      <color theme="1"/>
      <name val="HG丸ｺﾞｼｯｸM-PRO"/>
      <family val="3"/>
      <charset val="128"/>
    </font>
    <font>
      <sz val="14"/>
      <color theme="1"/>
      <name val="HG丸ｺﾞｼｯｸM-PRO"/>
      <family val="3"/>
      <charset val="128"/>
    </font>
    <font>
      <sz val="12"/>
      <color theme="1"/>
      <name val="HG丸ｺﾞｼｯｸM-PRO"/>
      <family val="3"/>
      <charset val="128"/>
    </font>
    <font>
      <sz val="9"/>
      <color theme="1"/>
      <name val="ＭＳ Ｐゴシック"/>
      <family val="2"/>
      <charset val="128"/>
      <scheme val="minor"/>
    </font>
    <font>
      <sz val="12"/>
      <color rgb="FF00B0F0"/>
      <name val="HGP創英角ﾎﾟｯﾌﾟ体"/>
      <family val="3"/>
      <charset val="128"/>
    </font>
    <font>
      <sz val="3"/>
      <name val="HG丸ｺﾞｼｯｸM-PRO"/>
      <family val="3"/>
      <charset val="128"/>
    </font>
    <font>
      <sz val="5"/>
      <name val="HG丸ｺﾞｼｯｸM-PRO"/>
      <family val="3"/>
      <charset val="128"/>
    </font>
    <font>
      <b/>
      <sz val="8"/>
      <name val="HG丸ｺﾞｼｯｸM-PRO"/>
      <family val="3"/>
      <charset val="128"/>
    </font>
    <font>
      <sz val="22"/>
      <color rgb="FF00B0F0"/>
      <name val="HGP創英角ﾎﾟｯﾌﾟ体"/>
      <family val="3"/>
      <charset val="128"/>
    </font>
    <font>
      <b/>
      <sz val="14"/>
      <name val="HG丸ｺﾞｼｯｸM-PRO"/>
      <family val="3"/>
      <charset val="128"/>
    </font>
    <font>
      <sz val="16"/>
      <color rgb="FF00B0F0"/>
      <name val="HGP創英角ﾎﾟｯﾌﾟ体"/>
      <family val="3"/>
      <charset val="128"/>
    </font>
    <font>
      <sz val="9"/>
      <color rgb="FF00B0F0"/>
      <name val="HGP創英角ﾎﾟｯﾌﾟ体"/>
      <family val="3"/>
      <charset val="128"/>
    </font>
    <font>
      <sz val="18"/>
      <color rgb="FF00B0F0"/>
      <name val="HGP創英角ﾎﾟｯﾌﾟ体"/>
      <family val="3"/>
      <charset val="128"/>
    </font>
  </fonts>
  <fills count="10">
    <fill>
      <patternFill patternType="none"/>
    </fill>
    <fill>
      <patternFill patternType="gray125"/>
    </fill>
    <fill>
      <patternFill patternType="solid">
        <fgColor theme="4" tint="0.79998168889431442"/>
        <bgColor indexed="64"/>
      </patternFill>
    </fill>
    <fill>
      <gradientFill degree="180">
        <stop position="0">
          <color theme="0"/>
        </stop>
        <stop position="1">
          <color rgb="FFFF0000"/>
        </stop>
      </gradientFill>
    </fill>
    <fill>
      <gradientFill degree="180">
        <stop position="0">
          <color theme="0"/>
        </stop>
        <stop position="1">
          <color rgb="FFFFC000"/>
        </stop>
      </gradientFill>
    </fill>
    <fill>
      <gradientFill degree="180">
        <stop position="0">
          <color theme="0"/>
        </stop>
        <stop position="1">
          <color rgb="FFFFFF00"/>
        </stop>
      </gradientFill>
    </fill>
    <fill>
      <gradientFill degree="180">
        <stop position="0">
          <color theme="0"/>
        </stop>
        <stop position="1">
          <color rgb="FF00FF00"/>
        </stop>
      </gradientFill>
    </fill>
    <fill>
      <gradientFill degree="180">
        <stop position="0">
          <color theme="0"/>
        </stop>
        <stop position="1">
          <color rgb="FF00B050"/>
        </stop>
      </gradientFill>
    </fill>
    <fill>
      <gradientFill degree="180">
        <stop position="0">
          <color theme="0"/>
        </stop>
        <stop position="1">
          <color rgb="FF00B0F0"/>
        </stop>
      </gradientFill>
    </fill>
    <fill>
      <patternFill patternType="solid">
        <fgColor theme="0" tint="-0.14999847407452621"/>
        <bgColor indexed="64"/>
      </patternFill>
    </fill>
  </fills>
  <borders count="35">
    <border>
      <left/>
      <right/>
      <top/>
      <bottom/>
      <diagonal/>
    </border>
    <border>
      <left style="thin">
        <color theme="0"/>
      </left>
      <right style="thin">
        <color theme="0"/>
      </right>
      <top style="thin">
        <color theme="0"/>
      </top>
      <bottom style="thin">
        <color theme="0"/>
      </bottom>
      <diagonal/>
    </border>
    <border>
      <left style="thin">
        <color auto="1"/>
      </left>
      <right style="thin">
        <color auto="1"/>
      </right>
      <top style="thin">
        <color auto="1"/>
      </top>
      <bottom style="thin">
        <color auto="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style="dashed">
        <color auto="1"/>
      </top>
      <bottom style="thin">
        <color theme="0"/>
      </bottom>
      <diagonal/>
    </border>
    <border>
      <left style="thin">
        <color theme="0"/>
      </left>
      <right style="thin">
        <color theme="0"/>
      </right>
      <top style="thin">
        <color theme="0"/>
      </top>
      <bottom style="dashed">
        <color auto="1"/>
      </bottom>
      <diagonal/>
    </border>
    <border>
      <left/>
      <right/>
      <top/>
      <bottom style="dashed">
        <color auto="1"/>
      </bottom>
      <diagonal/>
    </border>
    <border>
      <left style="thin">
        <color auto="1"/>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left style="thin">
        <color auto="1"/>
      </left>
      <right style="thin">
        <color theme="0"/>
      </right>
      <top style="thin">
        <color theme="0"/>
      </top>
      <bottom/>
      <diagonal/>
    </border>
    <border>
      <left style="thin">
        <color theme="0"/>
      </left>
      <right style="thin">
        <color auto="1"/>
      </right>
      <top style="thin">
        <color theme="0"/>
      </top>
      <bottom/>
      <diagonal/>
    </border>
    <border>
      <left style="thin">
        <color auto="1"/>
      </left>
      <right style="thin">
        <color theme="0"/>
      </right>
      <top style="dashed">
        <color auto="1"/>
      </top>
      <bottom style="thin">
        <color theme="0"/>
      </bottom>
      <diagonal/>
    </border>
    <border>
      <left style="thin">
        <color theme="0"/>
      </left>
      <right style="thin">
        <color auto="1"/>
      </right>
      <top style="dashed">
        <color auto="1"/>
      </top>
      <bottom style="thin">
        <color theme="0"/>
      </bottom>
      <diagonal/>
    </border>
    <border>
      <left style="thin">
        <color auto="1"/>
      </left>
      <right style="thin">
        <color theme="0"/>
      </right>
      <top style="thin">
        <color theme="0"/>
      </top>
      <bottom style="dashed">
        <color auto="1"/>
      </bottom>
      <diagonal/>
    </border>
    <border>
      <left style="thin">
        <color theme="0"/>
      </left>
      <right style="thin">
        <color auto="1"/>
      </right>
      <top style="thin">
        <color theme="0"/>
      </top>
      <bottom style="dashed">
        <color auto="1"/>
      </bottom>
      <diagonal/>
    </border>
    <border>
      <left style="thin">
        <color auto="1"/>
      </left>
      <right style="thin">
        <color theme="0"/>
      </right>
      <top/>
      <bottom style="thin">
        <color theme="0"/>
      </bottom>
      <diagonal/>
    </border>
    <border>
      <left style="thin">
        <color theme="0"/>
      </left>
      <right style="thin">
        <color auto="1"/>
      </right>
      <top/>
      <bottom style="thin">
        <color theme="0"/>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diagonal/>
    </border>
    <border>
      <left style="thin">
        <color auto="1"/>
      </left>
      <right/>
      <top/>
      <bottom style="dashed">
        <color auto="1"/>
      </bottom>
      <diagonal/>
    </border>
    <border>
      <left/>
      <right style="thin">
        <color auto="1"/>
      </right>
      <top/>
      <bottom style="dashed">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1">
    <xf numFmtId="0" fontId="0" fillId="0" borderId="0">
      <alignment vertical="center"/>
    </xf>
  </cellStyleXfs>
  <cellXfs count="142">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5" fillId="0" borderId="0" xfId="0" applyFont="1">
      <alignment vertical="center"/>
    </xf>
    <xf numFmtId="0" fontId="6" fillId="0" borderId="19" xfId="0" applyFont="1" applyBorder="1" applyAlignment="1">
      <alignment vertical="center"/>
    </xf>
    <xf numFmtId="0" fontId="5" fillId="2" borderId="22" xfId="0" applyFont="1" applyFill="1" applyBorder="1" applyAlignment="1">
      <alignment horizontal="center" vertical="center"/>
    </xf>
    <xf numFmtId="0" fontId="6" fillId="0" borderId="0" xfId="0" applyFont="1" applyBorder="1" applyAlignment="1">
      <alignment vertical="center"/>
    </xf>
    <xf numFmtId="0" fontId="4" fillId="0" borderId="7" xfId="0" applyFont="1" applyBorder="1" applyAlignment="1">
      <alignment vertical="center" textRotation="255"/>
    </xf>
    <xf numFmtId="0" fontId="4" fillId="2" borderId="7" xfId="0" applyFont="1" applyFill="1" applyBorder="1" applyAlignment="1">
      <alignment vertical="center" textRotation="255"/>
    </xf>
    <xf numFmtId="0" fontId="5" fillId="2" borderId="21" xfId="0" applyFont="1" applyFill="1" applyBorder="1" applyAlignment="1">
      <alignment horizontal="center" vertical="center"/>
    </xf>
    <xf numFmtId="0" fontId="5" fillId="0" borderId="26" xfId="0" applyFont="1" applyBorder="1" applyAlignment="1">
      <alignment horizontal="center" vertical="center"/>
    </xf>
    <xf numFmtId="0" fontId="5" fillId="2" borderId="26" xfId="0" applyFont="1" applyFill="1" applyBorder="1" applyAlignment="1">
      <alignment horizontal="center" vertical="center"/>
    </xf>
    <xf numFmtId="0" fontId="4" fillId="2" borderId="27" xfId="0" applyFont="1" applyFill="1" applyBorder="1" applyAlignment="1">
      <alignment vertical="center" textRotation="255"/>
    </xf>
    <xf numFmtId="0" fontId="4" fillId="2" borderId="28" xfId="0" applyFont="1" applyFill="1" applyBorder="1" applyAlignment="1">
      <alignment vertical="center" textRotation="255"/>
    </xf>
    <xf numFmtId="0" fontId="3" fillId="2" borderId="16"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2" borderId="4"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2" borderId="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2" borderId="6"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0" fillId="0" borderId="2" xfId="0" applyBorder="1">
      <alignment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176" fontId="7" fillId="0" borderId="2" xfId="0" applyNumberFormat="1" applyFont="1" applyBorder="1">
      <alignment vertical="center"/>
    </xf>
    <xf numFmtId="0" fontId="7" fillId="0" borderId="25"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177" fontId="8" fillId="0" borderId="0" xfId="0" applyNumberFormat="1" applyFont="1">
      <alignment vertical="center"/>
    </xf>
    <xf numFmtId="177" fontId="0" fillId="0" borderId="0" xfId="0" applyNumberFormat="1">
      <alignment vertical="center"/>
    </xf>
    <xf numFmtId="0" fontId="0" fillId="0" borderId="32" xfId="0" applyBorder="1">
      <alignment vertical="center"/>
    </xf>
    <xf numFmtId="0" fontId="3" fillId="0" borderId="2" xfId="0" applyFont="1" applyBorder="1" applyAlignment="1">
      <alignment horizontal="center" vertical="center"/>
    </xf>
    <xf numFmtId="0" fontId="5" fillId="0" borderId="2" xfId="0" applyFont="1" applyBorder="1" applyAlignment="1">
      <alignment horizontal="center" vertical="center"/>
    </xf>
    <xf numFmtId="0" fontId="10" fillId="0" borderId="2" xfId="0" applyFont="1" applyFill="1" applyBorder="1" applyAlignment="1">
      <alignment vertical="center" wrapText="1"/>
    </xf>
    <xf numFmtId="0" fontId="10" fillId="0" borderId="2" xfId="0" applyFont="1" applyFill="1" applyBorder="1" applyAlignment="1">
      <alignment horizontal="left" vertical="top" wrapText="1"/>
    </xf>
    <xf numFmtId="0" fontId="10" fillId="0" borderId="2" xfId="0" applyFont="1" applyFill="1" applyBorder="1" applyAlignment="1">
      <alignment horizontal="left" vertical="center" wrapText="1"/>
    </xf>
    <xf numFmtId="0" fontId="3" fillId="0" borderId="25"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 xfId="0" applyFont="1" applyBorder="1" applyAlignment="1">
      <alignment horizontal="center" vertical="center"/>
    </xf>
    <xf numFmtId="0" fontId="5" fillId="9" borderId="2" xfId="0" applyFont="1" applyFill="1" applyBorder="1" applyAlignment="1">
      <alignment horizontal="center" vertical="center"/>
    </xf>
    <xf numFmtId="0" fontId="0" fillId="0" borderId="0" xfId="0" applyAlignment="1">
      <alignment vertical="center"/>
    </xf>
    <xf numFmtId="0" fontId="11" fillId="0" borderId="2" xfId="0" applyFont="1" applyFill="1" applyBorder="1" applyAlignment="1">
      <alignment vertical="center" wrapText="1"/>
    </xf>
    <xf numFmtId="0" fontId="11" fillId="0" borderId="2" xfId="0" applyFont="1" applyFill="1" applyBorder="1" applyAlignment="1">
      <alignment horizontal="left" vertical="top" wrapText="1"/>
    </xf>
    <xf numFmtId="0" fontId="11" fillId="0" borderId="2" xfId="0" applyFont="1" applyFill="1" applyBorder="1" applyAlignment="1">
      <alignment horizontal="left" vertical="center" wrapText="1"/>
    </xf>
    <xf numFmtId="176" fontId="5" fillId="0" borderId="2" xfId="0" applyNumberFormat="1" applyFont="1" applyBorder="1" applyAlignment="1">
      <alignment horizontal="center" vertical="center"/>
    </xf>
    <xf numFmtId="178" fontId="5" fillId="0" borderId="29" xfId="0" applyNumberFormat="1" applyFont="1" applyBorder="1" applyAlignment="1">
      <alignment horizontal="center" vertical="center"/>
    </xf>
    <xf numFmtId="0" fontId="12" fillId="7" borderId="33" xfId="0" applyFont="1" applyFill="1" applyBorder="1" applyAlignment="1">
      <alignment horizontal="center" vertical="center" wrapText="1"/>
    </xf>
    <xf numFmtId="0" fontId="12" fillId="7" borderId="34" xfId="0" applyFont="1" applyFill="1" applyBorder="1" applyAlignment="1">
      <alignment horizontal="center" vertical="center" wrapText="1"/>
    </xf>
    <xf numFmtId="0" fontId="12" fillId="7" borderId="29" xfId="0" applyFont="1" applyFill="1" applyBorder="1" applyAlignment="1">
      <alignment horizontal="center" vertical="center" wrapText="1"/>
    </xf>
    <xf numFmtId="0" fontId="12" fillId="8" borderId="33" xfId="0" applyFont="1" applyFill="1" applyBorder="1" applyAlignment="1">
      <alignment horizontal="center" vertical="center" wrapText="1"/>
    </xf>
    <xf numFmtId="0" fontId="12" fillId="8" borderId="34" xfId="0" applyFont="1" applyFill="1" applyBorder="1" applyAlignment="1">
      <alignment horizontal="center" vertical="center" wrapText="1"/>
    </xf>
    <xf numFmtId="0" fontId="12" fillId="8" borderId="29" xfId="0" applyFont="1" applyFill="1" applyBorder="1" applyAlignment="1">
      <alignment horizontal="center" vertical="center" wrapText="1"/>
    </xf>
    <xf numFmtId="0" fontId="17" fillId="0" borderId="21" xfId="0" applyFont="1" applyBorder="1" applyAlignment="1">
      <alignment horizontal="left" vertical="center" wrapText="1"/>
    </xf>
    <xf numFmtId="0" fontId="13" fillId="0" borderId="22" xfId="0" applyFont="1" applyBorder="1" applyAlignment="1">
      <alignment horizontal="left" vertical="center" wrapText="1"/>
    </xf>
    <xf numFmtId="0" fontId="13" fillId="0" borderId="24" xfId="0" applyFont="1" applyBorder="1" applyAlignment="1">
      <alignment horizontal="left" vertical="center" wrapText="1"/>
    </xf>
    <xf numFmtId="0" fontId="13" fillId="0" borderId="18" xfId="0" applyFont="1" applyBorder="1" applyAlignment="1">
      <alignment horizontal="left" vertical="center" wrapText="1"/>
    </xf>
    <xf numFmtId="0" fontId="13" fillId="0" borderId="23" xfId="0" applyFont="1" applyBorder="1" applyAlignment="1">
      <alignment horizontal="left" vertical="center" wrapText="1"/>
    </xf>
    <xf numFmtId="0" fontId="13" fillId="0" borderId="20" xfId="0" applyFont="1" applyBorder="1" applyAlignment="1">
      <alignment horizontal="left" vertical="center" wrapText="1"/>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4" borderId="33" xfId="0" applyFont="1" applyFill="1" applyBorder="1" applyAlignment="1">
      <alignment horizontal="center" vertical="center" wrapText="1"/>
    </xf>
    <xf numFmtId="0" fontId="12" fillId="4" borderId="34"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5" borderId="33" xfId="0" applyFont="1" applyFill="1" applyBorder="1" applyAlignment="1">
      <alignment horizontal="center" vertical="center" wrapText="1"/>
    </xf>
    <xf numFmtId="0" fontId="12" fillId="5" borderId="34" xfId="0" applyFont="1" applyFill="1" applyBorder="1" applyAlignment="1">
      <alignment horizontal="center" vertical="center" wrapText="1"/>
    </xf>
    <xf numFmtId="0" fontId="12" fillId="5" borderId="29" xfId="0" applyFont="1" applyFill="1" applyBorder="1" applyAlignment="1">
      <alignment horizontal="center" vertical="center" wrapText="1"/>
    </xf>
    <xf numFmtId="0" fontId="12" fillId="6" borderId="33" xfId="0" applyFont="1" applyFill="1" applyBorder="1" applyAlignment="1">
      <alignment horizontal="center" vertical="center" wrapText="1"/>
    </xf>
    <xf numFmtId="0" fontId="12" fillId="6" borderId="34" xfId="0" applyFont="1" applyFill="1" applyBorder="1" applyAlignment="1">
      <alignment horizontal="center" vertical="center" wrapText="1"/>
    </xf>
    <xf numFmtId="0" fontId="12" fillId="6" borderId="29" xfId="0" applyFont="1" applyFill="1" applyBorder="1" applyAlignment="1">
      <alignment horizontal="center" vertical="center" wrapText="1"/>
    </xf>
    <xf numFmtId="0" fontId="6" fillId="0" borderId="19" xfId="0" applyFont="1" applyBorder="1" applyAlignment="1">
      <alignment horizontal="left" vertical="center"/>
    </xf>
    <xf numFmtId="0" fontId="6" fillId="0" borderId="19" xfId="0" applyFont="1" applyBorder="1" applyAlignment="1">
      <alignment horizontal="center" vertical="center"/>
    </xf>
    <xf numFmtId="0" fontId="6" fillId="0" borderId="23"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6" fillId="0" borderId="24" xfId="0" applyFont="1" applyBorder="1" applyAlignment="1">
      <alignment horizontal="center" vertical="center"/>
    </xf>
    <xf numFmtId="0" fontId="0" fillId="0" borderId="0" xfId="0" applyAlignment="1">
      <alignment horizontal="center" vertical="center"/>
    </xf>
    <xf numFmtId="176" fontId="7" fillId="0" borderId="2" xfId="0" applyNumberFormat="1" applyFont="1" applyBorder="1" applyAlignment="1">
      <alignment horizontal="center" vertical="center"/>
    </xf>
    <xf numFmtId="0" fontId="14" fillId="8" borderId="33" xfId="0" applyFont="1" applyFill="1" applyBorder="1" applyAlignment="1">
      <alignment horizontal="center" vertical="center" wrapText="1"/>
    </xf>
    <xf numFmtId="0" fontId="14" fillId="8" borderId="34" xfId="0" applyFont="1" applyFill="1" applyBorder="1" applyAlignment="1">
      <alignment horizontal="center" vertical="center" wrapText="1"/>
    </xf>
    <xf numFmtId="0" fontId="14" fillId="8" borderId="29" xfId="0" applyFont="1" applyFill="1" applyBorder="1" applyAlignment="1">
      <alignment horizontal="center" vertical="center" wrapText="1"/>
    </xf>
    <xf numFmtId="0" fontId="2" fillId="0" borderId="2" xfId="0" applyFont="1" applyBorder="1" applyAlignment="1">
      <alignment horizontal="center" vertical="center"/>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0" xfId="0" applyFont="1" applyBorder="1" applyAlignment="1">
      <alignment horizontal="center" vertical="center" wrapText="1"/>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14" fillId="3" borderId="33" xfId="0" applyFont="1" applyFill="1" applyBorder="1" applyAlignment="1">
      <alignment horizontal="center" vertical="center" wrapText="1"/>
    </xf>
    <xf numFmtId="0" fontId="14" fillId="3" borderId="34" xfId="0" applyFont="1" applyFill="1" applyBorder="1" applyAlignment="1">
      <alignment horizontal="center" vertical="center" wrapText="1"/>
    </xf>
    <xf numFmtId="0" fontId="14" fillId="3" borderId="29" xfId="0" applyFont="1" applyFill="1" applyBorder="1" applyAlignment="1">
      <alignment horizontal="center" vertical="center" wrapText="1"/>
    </xf>
    <xf numFmtId="0" fontId="14" fillId="4" borderId="33" xfId="0" applyFont="1" applyFill="1" applyBorder="1" applyAlignment="1">
      <alignment horizontal="center" vertical="center" wrapText="1"/>
    </xf>
    <xf numFmtId="0" fontId="14" fillId="4" borderId="34"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14" fillId="5" borderId="33" xfId="0" applyFont="1" applyFill="1" applyBorder="1" applyAlignment="1">
      <alignment horizontal="center" vertical="center" wrapText="1"/>
    </xf>
    <xf numFmtId="0" fontId="14" fillId="5" borderId="34" xfId="0" applyFont="1" applyFill="1" applyBorder="1" applyAlignment="1">
      <alignment horizontal="center" vertical="center" wrapText="1"/>
    </xf>
    <xf numFmtId="0" fontId="14" fillId="5" borderId="29" xfId="0" applyFont="1" applyFill="1" applyBorder="1" applyAlignment="1">
      <alignment horizontal="center" vertical="center" wrapText="1"/>
    </xf>
    <xf numFmtId="0" fontId="14" fillId="6" borderId="33" xfId="0" applyFont="1" applyFill="1" applyBorder="1" applyAlignment="1">
      <alignment horizontal="center" vertical="center" wrapText="1"/>
    </xf>
    <xf numFmtId="0" fontId="14" fillId="6" borderId="34" xfId="0" applyFont="1" applyFill="1" applyBorder="1" applyAlignment="1">
      <alignment horizontal="center" vertical="center" wrapText="1"/>
    </xf>
    <xf numFmtId="0" fontId="14" fillId="6" borderId="29" xfId="0" applyFont="1" applyFill="1" applyBorder="1" applyAlignment="1">
      <alignment horizontal="center" vertical="center" wrapText="1"/>
    </xf>
    <xf numFmtId="0" fontId="14" fillId="7" borderId="33" xfId="0" applyFont="1" applyFill="1" applyBorder="1" applyAlignment="1">
      <alignment horizontal="center" vertical="center" wrapText="1"/>
    </xf>
    <xf numFmtId="0" fontId="14" fillId="7" borderId="34" xfId="0" applyFont="1" applyFill="1" applyBorder="1" applyAlignment="1">
      <alignment horizontal="center" vertical="center" wrapText="1"/>
    </xf>
    <xf numFmtId="0" fontId="14" fillId="7" borderId="29" xfId="0" applyFont="1" applyFill="1" applyBorder="1" applyAlignment="1">
      <alignment horizontal="center" vertical="center" wrapText="1"/>
    </xf>
    <xf numFmtId="0" fontId="2" fillId="0" borderId="29" xfId="0" applyFont="1" applyBorder="1" applyAlignment="1">
      <alignment horizontal="center" vertical="center"/>
    </xf>
    <xf numFmtId="176" fontId="5" fillId="9" borderId="2" xfId="0" applyNumberFormat="1" applyFont="1" applyFill="1" applyBorder="1" applyAlignment="1">
      <alignment horizontal="center" vertical="center"/>
    </xf>
    <xf numFmtId="176" fontId="5" fillId="0" borderId="33" xfId="0" applyNumberFormat="1" applyFont="1" applyBorder="1" applyAlignment="1">
      <alignment horizontal="center" vertical="center"/>
    </xf>
    <xf numFmtId="176" fontId="5" fillId="0" borderId="34" xfId="0" applyNumberFormat="1" applyFont="1" applyBorder="1" applyAlignment="1">
      <alignment horizontal="center" vertical="center"/>
    </xf>
    <xf numFmtId="0" fontId="16" fillId="0" borderId="21" xfId="0" applyFont="1" applyBorder="1" applyAlignment="1">
      <alignment horizontal="center" vertical="center" wrapText="1"/>
    </xf>
    <xf numFmtId="0" fontId="9" fillId="0" borderId="22" xfId="0" applyFont="1" applyBorder="1" applyAlignment="1">
      <alignment horizontal="center" vertical="center"/>
    </xf>
    <xf numFmtId="0" fontId="9" fillId="0" borderId="24" xfId="0" applyFont="1" applyBorder="1" applyAlignment="1">
      <alignment horizontal="center" vertical="center"/>
    </xf>
    <xf numFmtId="0" fontId="9" fillId="0" borderId="18" xfId="0" applyFont="1" applyBorder="1" applyAlignment="1">
      <alignment horizontal="center" vertical="center"/>
    </xf>
    <xf numFmtId="0" fontId="9" fillId="0" borderId="23" xfId="0" applyFont="1" applyBorder="1" applyAlignment="1">
      <alignment horizontal="center" vertical="center"/>
    </xf>
    <xf numFmtId="0" fontId="9" fillId="0" borderId="20"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178" fontId="5" fillId="9" borderId="2" xfId="0" applyNumberFormat="1" applyFont="1" applyFill="1" applyBorder="1" applyAlignment="1">
      <alignment horizontal="center" vertical="center"/>
    </xf>
    <xf numFmtId="0" fontId="3" fillId="0" borderId="21"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0" xfId="0" applyFont="1" applyBorder="1" applyAlignment="1">
      <alignment horizontal="center" vertical="center"/>
    </xf>
    <xf numFmtId="0" fontId="0" fillId="0" borderId="19"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FF00"/>
      <color rgb="FFFF6699"/>
      <color rgb="FFFFFF66"/>
      <color rgb="FFFF993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a:t>第１回（平均値）</a:t>
            </a:r>
          </a:p>
        </c:rich>
      </c:tx>
      <c:layout/>
      <c:overlay val="0"/>
    </c:title>
    <c:autoTitleDeleted val="0"/>
    <c:plotArea>
      <c:layout/>
      <c:radarChart>
        <c:radarStyle val="marker"/>
        <c:varyColors val="0"/>
        <c:ser>
          <c:idx val="0"/>
          <c:order val="0"/>
          <c:tx>
            <c:strRef>
              <c:f>数値処理!$K$2</c:f>
              <c:strCache>
                <c:ptCount val="1"/>
                <c:pt idx="0">
                  <c:v>第１回</c:v>
                </c:pt>
              </c:strCache>
            </c:strRef>
          </c:tx>
          <c:spPr>
            <a:ln w="50800"/>
          </c:spPr>
          <c:marker>
            <c:symbol val="none"/>
          </c:marker>
          <c:cat>
            <c:strRef>
              <c:f>数値処理!$J$3:$J$8</c:f>
              <c:strCache>
                <c:ptCount val="6"/>
                <c:pt idx="0">
                  <c:v>主体力</c:v>
                </c:pt>
                <c:pt idx="1">
                  <c:v>協働力</c:v>
                </c:pt>
                <c:pt idx="2">
                  <c:v>創造力</c:v>
                </c:pt>
                <c:pt idx="3">
                  <c:v>決定力</c:v>
                </c:pt>
                <c:pt idx="4">
                  <c:v>解決力</c:v>
                </c:pt>
                <c:pt idx="5">
                  <c:v>成長力</c:v>
                </c:pt>
              </c:strCache>
            </c:strRef>
          </c:cat>
          <c:val>
            <c:numRef>
              <c:f>数値処理!$K$3:$K$8</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27936624"/>
        <c:axId val="228217864"/>
      </c:radarChart>
      <c:catAx>
        <c:axId val="227936624"/>
        <c:scaling>
          <c:orientation val="minMax"/>
        </c:scaling>
        <c:delete val="0"/>
        <c:axPos val="b"/>
        <c:majorGridlines/>
        <c:numFmt formatCode="General" sourceLinked="0"/>
        <c:majorTickMark val="out"/>
        <c:minorTickMark val="none"/>
        <c:tickLblPos val="nextTo"/>
        <c:txPr>
          <a:bodyPr/>
          <a:lstStyle/>
          <a:p>
            <a:pPr>
              <a:defRPr sz="1600">
                <a:latin typeface="HG丸ｺﾞｼｯｸM-PRO" pitchFamily="50" charset="-128"/>
                <a:ea typeface="HG丸ｺﾞｼｯｸM-PRO" pitchFamily="50" charset="-128"/>
              </a:defRPr>
            </a:pPr>
            <a:endParaRPr lang="ja-JP"/>
          </a:p>
        </c:txPr>
        <c:crossAx val="228217864"/>
        <c:crosses val="autoZero"/>
        <c:auto val="1"/>
        <c:lblAlgn val="ctr"/>
        <c:lblOffset val="100"/>
        <c:noMultiLvlLbl val="0"/>
      </c:catAx>
      <c:valAx>
        <c:axId val="228217864"/>
        <c:scaling>
          <c:orientation val="minMax"/>
          <c:max val="4"/>
          <c:min val="0"/>
        </c:scaling>
        <c:delete val="0"/>
        <c:axPos val="l"/>
        <c:majorGridlines/>
        <c:numFmt formatCode="General"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227936624"/>
        <c:crosses val="autoZero"/>
        <c:crossBetween val="between"/>
        <c:majorUnit val="1"/>
      </c:valAx>
    </c:plotArea>
    <c:legend>
      <c:legendPos val="r"/>
      <c:layout/>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000000000000155" l="0.25" r="0.25" t="0.75000000000000155" header="0.30000000000000032" footer="0.30000000000000032"/>
    <c:pageSetup paperSize="9" orientation="landscape" horizontalDpi="0"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pPr>
            <a:r>
              <a:rPr lang="ja-JP" altLang="en-US" sz="2800">
                <a:latin typeface="HG丸ｺﾞｼｯｸM-PRO" pitchFamily="50" charset="-128"/>
                <a:ea typeface="HG丸ｺﾞｼｯｸM-PRO" pitchFamily="50" charset="-128"/>
              </a:rPr>
              <a:t>第１回・第４回比較（</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layout>
        <c:manualLayout>
          <c:xMode val="edge"/>
          <c:yMode val="edge"/>
          <c:x val="0.1902402707275804"/>
          <c:y val="9.3880520725112548E-3"/>
        </c:manualLayout>
      </c:layout>
      <c:overlay val="0"/>
    </c:title>
    <c:autoTitleDeleted val="0"/>
    <c:plotArea>
      <c:layout/>
      <c:radarChart>
        <c:radarStyle val="marker"/>
        <c:varyColors val="0"/>
        <c:ser>
          <c:idx val="0"/>
          <c:order val="0"/>
          <c:tx>
            <c:strRef>
              <c:f>数値処理!$Q$2</c:f>
              <c:strCache>
                <c:ptCount val="1"/>
                <c:pt idx="0">
                  <c:v>第１回</c:v>
                </c:pt>
              </c:strCache>
            </c:strRef>
          </c:tx>
          <c:spPr>
            <a:ln w="50800"/>
          </c:spPr>
          <c:marker>
            <c:symbol val="none"/>
          </c:marker>
          <c:cat>
            <c:strRef>
              <c:f>数値処理!$P$3:$P$8</c:f>
              <c:strCache>
                <c:ptCount val="6"/>
                <c:pt idx="0">
                  <c:v>主体力</c:v>
                </c:pt>
                <c:pt idx="1">
                  <c:v>協働力</c:v>
                </c:pt>
                <c:pt idx="2">
                  <c:v>創造力</c:v>
                </c:pt>
                <c:pt idx="3">
                  <c:v>決定力</c:v>
                </c:pt>
                <c:pt idx="4">
                  <c:v>解決力</c:v>
                </c:pt>
                <c:pt idx="5">
                  <c:v>成長力</c:v>
                </c:pt>
              </c:strCache>
            </c:strRef>
          </c:cat>
          <c:val>
            <c:numRef>
              <c:f>数値処理!$Q$3:$Q$8</c:f>
              <c:numCache>
                <c:formatCode>0_ </c:formatCode>
                <c:ptCount val="6"/>
                <c:pt idx="0">
                  <c:v>0</c:v>
                </c:pt>
                <c:pt idx="1">
                  <c:v>0</c:v>
                </c:pt>
                <c:pt idx="2">
                  <c:v>0</c:v>
                </c:pt>
                <c:pt idx="3">
                  <c:v>0</c:v>
                </c:pt>
                <c:pt idx="4">
                  <c:v>0</c:v>
                </c:pt>
                <c:pt idx="5">
                  <c:v>0</c:v>
                </c:pt>
              </c:numCache>
            </c:numRef>
          </c:val>
        </c:ser>
        <c:ser>
          <c:idx val="1"/>
          <c:order val="1"/>
          <c:tx>
            <c:strRef>
              <c:f>数値処理!$T$2</c:f>
              <c:strCache>
                <c:ptCount val="1"/>
                <c:pt idx="0">
                  <c:v>第４回</c:v>
                </c:pt>
              </c:strCache>
            </c:strRef>
          </c:tx>
          <c:spPr>
            <a:ln w="50800"/>
          </c:spPr>
          <c:marker>
            <c:symbol val="none"/>
          </c:marker>
          <c:cat>
            <c:strRef>
              <c:f>数値処理!$P$3:$P$8</c:f>
              <c:strCache>
                <c:ptCount val="6"/>
                <c:pt idx="0">
                  <c:v>主体力</c:v>
                </c:pt>
                <c:pt idx="1">
                  <c:v>協働力</c:v>
                </c:pt>
                <c:pt idx="2">
                  <c:v>創造力</c:v>
                </c:pt>
                <c:pt idx="3">
                  <c:v>決定力</c:v>
                </c:pt>
                <c:pt idx="4">
                  <c:v>解決力</c:v>
                </c:pt>
                <c:pt idx="5">
                  <c:v>成長力</c:v>
                </c:pt>
              </c:strCache>
            </c:strRef>
          </c:cat>
          <c:val>
            <c:numRef>
              <c:f>数値処理!$T$3:$T$8</c:f>
              <c:numCache>
                <c:formatCode>0_ </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29761576"/>
        <c:axId val="229761968"/>
      </c:radarChart>
      <c:catAx>
        <c:axId val="229761576"/>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229761968"/>
        <c:crosses val="autoZero"/>
        <c:auto val="1"/>
        <c:lblAlgn val="ctr"/>
        <c:lblOffset val="100"/>
        <c:noMultiLvlLbl val="0"/>
      </c:catAx>
      <c:valAx>
        <c:axId val="229761968"/>
        <c:scaling>
          <c:orientation val="minMax"/>
          <c:max val="100"/>
          <c:min val="0"/>
        </c:scaling>
        <c:delete val="0"/>
        <c:axPos val="l"/>
        <c:majorGridlines/>
        <c:numFmt formatCode="0_ "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229761576"/>
        <c:crosses val="autoZero"/>
        <c:crossBetween val="between"/>
        <c:majorUnit val="20"/>
      </c:valAx>
    </c:plotArea>
    <c:legend>
      <c:legendPos val="r"/>
      <c:layout/>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000000000000155" l="0.25" r="0.25" t="0.75000000000000155" header="0.30000000000000032" footer="0.30000000000000032"/>
    <c:pageSetup paperSize="9" orientation="landscape" horizontalDpi="0"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2800">
                <a:latin typeface="HG丸ｺﾞｼｯｸM-PRO" pitchFamily="50" charset="-128"/>
                <a:ea typeface="HG丸ｺﾞｼｯｸM-PRO" pitchFamily="50" charset="-128"/>
              </a:rPr>
              <a:t>第１回（平均値）</a:t>
            </a:r>
          </a:p>
        </c:rich>
      </c:tx>
      <c:layout/>
      <c:overlay val="0"/>
    </c:title>
    <c:autoTitleDeleted val="0"/>
    <c:plotArea>
      <c:layout/>
      <c:radarChart>
        <c:radarStyle val="marker"/>
        <c:varyColors val="0"/>
        <c:ser>
          <c:idx val="0"/>
          <c:order val="0"/>
          <c:tx>
            <c:strRef>
              <c:f>'数値処理（個人）'!$D$100</c:f>
              <c:strCache>
                <c:ptCount val="1"/>
                <c:pt idx="0">
                  <c:v>第１回</c:v>
                </c:pt>
              </c:strCache>
            </c:strRef>
          </c:tx>
          <c:spPr>
            <a:ln w="50800"/>
          </c:spPr>
          <c:marker>
            <c:symbol val="none"/>
          </c:marker>
          <c:cat>
            <c:strRef>
              <c:f>'数値処理（個人）'!$C$101:$C$106</c:f>
              <c:strCache>
                <c:ptCount val="6"/>
                <c:pt idx="0">
                  <c:v>主体力</c:v>
                </c:pt>
                <c:pt idx="1">
                  <c:v>協働力</c:v>
                </c:pt>
                <c:pt idx="2">
                  <c:v>創造力</c:v>
                </c:pt>
                <c:pt idx="3">
                  <c:v>決定力</c:v>
                </c:pt>
                <c:pt idx="4">
                  <c:v>解決力</c:v>
                </c:pt>
                <c:pt idx="5">
                  <c:v>成長力</c:v>
                </c:pt>
              </c:strCache>
            </c:strRef>
          </c:cat>
          <c:val>
            <c:numRef>
              <c:f>'数値処理（個人）'!$D$101:$D$106</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29762752"/>
        <c:axId val="229763144"/>
      </c:radarChart>
      <c:catAx>
        <c:axId val="229762752"/>
        <c:scaling>
          <c:orientation val="minMax"/>
        </c:scaling>
        <c:delete val="0"/>
        <c:axPos val="b"/>
        <c:majorGridlines/>
        <c:numFmt formatCode="General" sourceLinked="0"/>
        <c:majorTickMark val="out"/>
        <c:minorTickMark val="none"/>
        <c:tickLblPos val="nextTo"/>
        <c:txPr>
          <a:bodyPr/>
          <a:lstStyle/>
          <a:p>
            <a:pPr>
              <a:defRPr sz="1600">
                <a:latin typeface="HG丸ｺﾞｼｯｸM-PRO" pitchFamily="50" charset="-128"/>
                <a:ea typeface="HG丸ｺﾞｼｯｸM-PRO" pitchFamily="50" charset="-128"/>
              </a:defRPr>
            </a:pPr>
            <a:endParaRPr lang="ja-JP"/>
          </a:p>
        </c:txPr>
        <c:crossAx val="229763144"/>
        <c:crosses val="autoZero"/>
        <c:auto val="1"/>
        <c:lblAlgn val="ctr"/>
        <c:lblOffset val="100"/>
        <c:noMultiLvlLbl val="0"/>
      </c:catAx>
      <c:valAx>
        <c:axId val="229763144"/>
        <c:scaling>
          <c:orientation val="minMax"/>
          <c:max val="4"/>
          <c:min val="0"/>
        </c:scaling>
        <c:delete val="0"/>
        <c:axPos val="l"/>
        <c:majorGridlines/>
        <c:numFmt formatCode="General"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229762752"/>
        <c:crosses val="autoZero"/>
        <c:crossBetween val="between"/>
        <c:majorUnit val="1"/>
      </c:valAx>
    </c:plotArea>
    <c:legend>
      <c:legendPos val="r"/>
      <c:layout/>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000000000000155" l="0.70000000000000062" r="0.70000000000000062" t="0.7500000000000015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2800">
                <a:latin typeface="HG丸ｺﾞｼｯｸM-PRO" pitchFamily="50" charset="-128"/>
                <a:ea typeface="HG丸ｺﾞｼｯｸM-PRO" pitchFamily="50" charset="-128"/>
              </a:rPr>
              <a:t>第２回（平均値）</a:t>
            </a:r>
            <a:endParaRPr lang="en-US" altLang="ja-JP" sz="2800">
              <a:latin typeface="HG丸ｺﾞｼｯｸM-PRO" pitchFamily="50" charset="-128"/>
              <a:ea typeface="HG丸ｺﾞｼｯｸM-PRO" pitchFamily="50" charset="-128"/>
            </a:endParaRPr>
          </a:p>
        </c:rich>
      </c:tx>
      <c:layout/>
      <c:overlay val="0"/>
    </c:title>
    <c:autoTitleDeleted val="0"/>
    <c:plotArea>
      <c:layout/>
      <c:radarChart>
        <c:radarStyle val="marker"/>
        <c:varyColors val="0"/>
        <c:ser>
          <c:idx val="0"/>
          <c:order val="0"/>
          <c:tx>
            <c:strRef>
              <c:f>'数値処理（個人）'!$D$100</c:f>
              <c:strCache>
                <c:ptCount val="1"/>
                <c:pt idx="0">
                  <c:v>第１回</c:v>
                </c:pt>
              </c:strCache>
            </c:strRef>
          </c:tx>
          <c:spPr>
            <a:ln w="50800"/>
          </c:spPr>
          <c:marker>
            <c:symbol val="none"/>
          </c:marker>
          <c:cat>
            <c:strRef>
              <c:f>'数値処理（個人）'!$C$101:$C$106</c:f>
              <c:strCache>
                <c:ptCount val="6"/>
                <c:pt idx="0">
                  <c:v>主体力</c:v>
                </c:pt>
                <c:pt idx="1">
                  <c:v>協働力</c:v>
                </c:pt>
                <c:pt idx="2">
                  <c:v>創造力</c:v>
                </c:pt>
                <c:pt idx="3">
                  <c:v>決定力</c:v>
                </c:pt>
                <c:pt idx="4">
                  <c:v>解決力</c:v>
                </c:pt>
                <c:pt idx="5">
                  <c:v>成長力</c:v>
                </c:pt>
              </c:strCache>
            </c:strRef>
          </c:cat>
          <c:val>
            <c:numRef>
              <c:f>'数値処理（個人）'!$D$101:$D$106</c:f>
              <c:numCache>
                <c:formatCode>General</c:formatCode>
                <c:ptCount val="6"/>
                <c:pt idx="0">
                  <c:v>0</c:v>
                </c:pt>
                <c:pt idx="1">
                  <c:v>0</c:v>
                </c:pt>
                <c:pt idx="2">
                  <c:v>0</c:v>
                </c:pt>
                <c:pt idx="3">
                  <c:v>0</c:v>
                </c:pt>
                <c:pt idx="4">
                  <c:v>0</c:v>
                </c:pt>
                <c:pt idx="5">
                  <c:v>0</c:v>
                </c:pt>
              </c:numCache>
            </c:numRef>
          </c:val>
        </c:ser>
        <c:ser>
          <c:idx val="1"/>
          <c:order val="1"/>
          <c:tx>
            <c:strRef>
              <c:f>'数値処理（個人）'!$E$100</c:f>
              <c:strCache>
                <c:ptCount val="1"/>
                <c:pt idx="0">
                  <c:v>第２回</c:v>
                </c:pt>
              </c:strCache>
            </c:strRef>
          </c:tx>
          <c:spPr>
            <a:ln w="50800"/>
          </c:spPr>
          <c:marker>
            <c:symbol val="none"/>
          </c:marker>
          <c:cat>
            <c:strRef>
              <c:f>'数値処理（個人）'!$C$101:$C$106</c:f>
              <c:strCache>
                <c:ptCount val="6"/>
                <c:pt idx="0">
                  <c:v>主体力</c:v>
                </c:pt>
                <c:pt idx="1">
                  <c:v>協働力</c:v>
                </c:pt>
                <c:pt idx="2">
                  <c:v>創造力</c:v>
                </c:pt>
                <c:pt idx="3">
                  <c:v>決定力</c:v>
                </c:pt>
                <c:pt idx="4">
                  <c:v>解決力</c:v>
                </c:pt>
                <c:pt idx="5">
                  <c:v>成長力</c:v>
                </c:pt>
              </c:strCache>
            </c:strRef>
          </c:cat>
          <c:val>
            <c:numRef>
              <c:f>'数値処理（個人）'!$E$101:$E$106</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29763928"/>
        <c:axId val="257631056"/>
      </c:radarChart>
      <c:catAx>
        <c:axId val="229763928"/>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257631056"/>
        <c:crosses val="autoZero"/>
        <c:auto val="1"/>
        <c:lblAlgn val="ctr"/>
        <c:lblOffset val="100"/>
        <c:noMultiLvlLbl val="0"/>
      </c:catAx>
      <c:valAx>
        <c:axId val="257631056"/>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229763928"/>
        <c:crosses val="autoZero"/>
        <c:crossBetween val="between"/>
        <c:majorUnit val="1"/>
      </c:valAx>
    </c:plotArea>
    <c:legend>
      <c:legendPos val="r"/>
      <c:layout/>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000000000000155" l="0.25" r="0.25" t="0.75000000000000155" header="0.30000000000000032" footer="0.30000000000000032"/>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第３回（平均値）</a:t>
            </a:r>
          </a:p>
        </c:rich>
      </c:tx>
      <c:layout>
        <c:manualLayout>
          <c:xMode val="edge"/>
          <c:yMode val="edge"/>
          <c:x val="0.18822826833863501"/>
          <c:y val="1.3448607108549499E-2"/>
        </c:manualLayout>
      </c:layout>
      <c:overlay val="0"/>
    </c:title>
    <c:autoTitleDeleted val="0"/>
    <c:plotArea>
      <c:layout/>
      <c:radarChart>
        <c:radarStyle val="marker"/>
        <c:varyColors val="0"/>
        <c:ser>
          <c:idx val="0"/>
          <c:order val="0"/>
          <c:tx>
            <c:strRef>
              <c:f>'数値処理（個人）'!$E$100</c:f>
              <c:strCache>
                <c:ptCount val="1"/>
                <c:pt idx="0">
                  <c:v>第２回</c:v>
                </c:pt>
              </c:strCache>
            </c:strRef>
          </c:tx>
          <c:spPr>
            <a:ln w="50800"/>
          </c:spPr>
          <c:marker>
            <c:symbol val="none"/>
          </c:marker>
          <c:cat>
            <c:strRef>
              <c:f>'数値処理（個人）'!$C$101:$C$106</c:f>
              <c:strCache>
                <c:ptCount val="6"/>
                <c:pt idx="0">
                  <c:v>主体力</c:v>
                </c:pt>
                <c:pt idx="1">
                  <c:v>協働力</c:v>
                </c:pt>
                <c:pt idx="2">
                  <c:v>創造力</c:v>
                </c:pt>
                <c:pt idx="3">
                  <c:v>決定力</c:v>
                </c:pt>
                <c:pt idx="4">
                  <c:v>解決力</c:v>
                </c:pt>
                <c:pt idx="5">
                  <c:v>成長力</c:v>
                </c:pt>
              </c:strCache>
            </c:strRef>
          </c:cat>
          <c:val>
            <c:numRef>
              <c:f>'数値処理（個人）'!$E$101:$E$106</c:f>
              <c:numCache>
                <c:formatCode>General</c:formatCode>
                <c:ptCount val="6"/>
                <c:pt idx="0">
                  <c:v>0</c:v>
                </c:pt>
                <c:pt idx="1">
                  <c:v>0</c:v>
                </c:pt>
                <c:pt idx="2">
                  <c:v>0</c:v>
                </c:pt>
                <c:pt idx="3">
                  <c:v>0</c:v>
                </c:pt>
                <c:pt idx="4">
                  <c:v>0</c:v>
                </c:pt>
                <c:pt idx="5">
                  <c:v>0</c:v>
                </c:pt>
              </c:numCache>
            </c:numRef>
          </c:val>
        </c:ser>
        <c:ser>
          <c:idx val="1"/>
          <c:order val="1"/>
          <c:tx>
            <c:strRef>
              <c:f>'数値処理（個人）'!$F$100</c:f>
              <c:strCache>
                <c:ptCount val="1"/>
                <c:pt idx="0">
                  <c:v>第３回</c:v>
                </c:pt>
              </c:strCache>
            </c:strRef>
          </c:tx>
          <c:spPr>
            <a:ln w="50800"/>
          </c:spPr>
          <c:marker>
            <c:symbol val="none"/>
          </c:marker>
          <c:cat>
            <c:strRef>
              <c:f>'数値処理（個人）'!$C$101:$C$106</c:f>
              <c:strCache>
                <c:ptCount val="6"/>
                <c:pt idx="0">
                  <c:v>主体力</c:v>
                </c:pt>
                <c:pt idx="1">
                  <c:v>協働力</c:v>
                </c:pt>
                <c:pt idx="2">
                  <c:v>創造力</c:v>
                </c:pt>
                <c:pt idx="3">
                  <c:v>決定力</c:v>
                </c:pt>
                <c:pt idx="4">
                  <c:v>解決力</c:v>
                </c:pt>
                <c:pt idx="5">
                  <c:v>成長力</c:v>
                </c:pt>
              </c:strCache>
            </c:strRef>
          </c:cat>
          <c:val>
            <c:numRef>
              <c:f>'数値処理（個人）'!$F$101:$F$106</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57631840"/>
        <c:axId val="257632232"/>
      </c:radarChart>
      <c:catAx>
        <c:axId val="257631840"/>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257632232"/>
        <c:crosses val="autoZero"/>
        <c:auto val="1"/>
        <c:lblAlgn val="ctr"/>
        <c:lblOffset val="100"/>
        <c:noMultiLvlLbl val="0"/>
      </c:catAx>
      <c:valAx>
        <c:axId val="257632232"/>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257631840"/>
        <c:crosses val="autoZero"/>
        <c:crossBetween val="between"/>
        <c:majorUnit val="1"/>
      </c:valAx>
    </c:plotArea>
    <c:legend>
      <c:legendPos val="r"/>
      <c:layout/>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000000000000155" l="0.70000000000000062" r="0.70000000000000062" t="0.7500000000000015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第４回（平均値）</a:t>
            </a:r>
          </a:p>
        </c:rich>
      </c:tx>
      <c:layout/>
      <c:overlay val="0"/>
    </c:title>
    <c:autoTitleDeleted val="0"/>
    <c:plotArea>
      <c:layout/>
      <c:radarChart>
        <c:radarStyle val="marker"/>
        <c:varyColors val="0"/>
        <c:ser>
          <c:idx val="0"/>
          <c:order val="0"/>
          <c:tx>
            <c:strRef>
              <c:f>'数値処理（個人）'!$F$100</c:f>
              <c:strCache>
                <c:ptCount val="1"/>
                <c:pt idx="0">
                  <c:v>第３回</c:v>
                </c:pt>
              </c:strCache>
            </c:strRef>
          </c:tx>
          <c:spPr>
            <a:ln w="50800"/>
          </c:spPr>
          <c:marker>
            <c:symbol val="none"/>
          </c:marker>
          <c:cat>
            <c:strRef>
              <c:f>'数値処理（個人）'!$C$101:$C$106</c:f>
              <c:strCache>
                <c:ptCount val="6"/>
                <c:pt idx="0">
                  <c:v>主体力</c:v>
                </c:pt>
                <c:pt idx="1">
                  <c:v>協働力</c:v>
                </c:pt>
                <c:pt idx="2">
                  <c:v>創造力</c:v>
                </c:pt>
                <c:pt idx="3">
                  <c:v>決定力</c:v>
                </c:pt>
                <c:pt idx="4">
                  <c:v>解決力</c:v>
                </c:pt>
                <c:pt idx="5">
                  <c:v>成長力</c:v>
                </c:pt>
              </c:strCache>
            </c:strRef>
          </c:cat>
          <c:val>
            <c:numRef>
              <c:f>'数値処理（個人）'!$F$101:$F$106</c:f>
              <c:numCache>
                <c:formatCode>General</c:formatCode>
                <c:ptCount val="6"/>
                <c:pt idx="0">
                  <c:v>0</c:v>
                </c:pt>
                <c:pt idx="1">
                  <c:v>0</c:v>
                </c:pt>
                <c:pt idx="2">
                  <c:v>0</c:v>
                </c:pt>
                <c:pt idx="3">
                  <c:v>0</c:v>
                </c:pt>
                <c:pt idx="4">
                  <c:v>0</c:v>
                </c:pt>
                <c:pt idx="5">
                  <c:v>0</c:v>
                </c:pt>
              </c:numCache>
            </c:numRef>
          </c:val>
        </c:ser>
        <c:ser>
          <c:idx val="1"/>
          <c:order val="1"/>
          <c:tx>
            <c:strRef>
              <c:f>'数値処理（個人）'!$G$100</c:f>
              <c:strCache>
                <c:ptCount val="1"/>
                <c:pt idx="0">
                  <c:v>第４回</c:v>
                </c:pt>
              </c:strCache>
            </c:strRef>
          </c:tx>
          <c:spPr>
            <a:ln w="50800"/>
          </c:spPr>
          <c:marker>
            <c:symbol val="none"/>
          </c:marker>
          <c:cat>
            <c:strRef>
              <c:f>'数値処理（個人）'!$C$101:$C$106</c:f>
              <c:strCache>
                <c:ptCount val="6"/>
                <c:pt idx="0">
                  <c:v>主体力</c:v>
                </c:pt>
                <c:pt idx="1">
                  <c:v>協働力</c:v>
                </c:pt>
                <c:pt idx="2">
                  <c:v>創造力</c:v>
                </c:pt>
                <c:pt idx="3">
                  <c:v>決定力</c:v>
                </c:pt>
                <c:pt idx="4">
                  <c:v>解決力</c:v>
                </c:pt>
                <c:pt idx="5">
                  <c:v>成長力</c:v>
                </c:pt>
              </c:strCache>
            </c:strRef>
          </c:cat>
          <c:val>
            <c:numRef>
              <c:f>'数値処理（個人）'!$G$101:$G$106</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57633016"/>
        <c:axId val="257633408"/>
      </c:radarChart>
      <c:catAx>
        <c:axId val="257633016"/>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257633408"/>
        <c:crosses val="autoZero"/>
        <c:auto val="1"/>
        <c:lblAlgn val="ctr"/>
        <c:lblOffset val="100"/>
        <c:noMultiLvlLbl val="0"/>
      </c:catAx>
      <c:valAx>
        <c:axId val="257633408"/>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257633016"/>
        <c:crosses val="autoZero"/>
        <c:crossBetween val="between"/>
        <c:majorUnit val="1"/>
      </c:valAx>
    </c:plotArea>
    <c:legend>
      <c:legendPos val="r"/>
      <c:layout/>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000000000000155" l="0.70000000000000062" r="0.70000000000000062" t="0.75000000000000155"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400">
                <a:latin typeface="HG丸ｺﾞｼｯｸM-PRO" pitchFamily="50" charset="-128"/>
                <a:ea typeface="HG丸ｺﾞｼｯｸM-PRO" pitchFamily="50" charset="-128"/>
              </a:defRPr>
            </a:pPr>
            <a:r>
              <a:rPr lang="ja-JP" altLang="en-US" sz="2400">
                <a:latin typeface="HG丸ｺﾞｼｯｸM-PRO" pitchFamily="50" charset="-128"/>
                <a:ea typeface="HG丸ｺﾞｼｯｸM-PRO" pitchFamily="50" charset="-128"/>
              </a:rPr>
              <a:t>第１回・第４回比較</a:t>
            </a:r>
            <a:endParaRPr lang="en-US" altLang="ja-JP" sz="2400">
              <a:latin typeface="HG丸ｺﾞｼｯｸM-PRO" pitchFamily="50" charset="-128"/>
              <a:ea typeface="HG丸ｺﾞｼｯｸM-PRO" pitchFamily="50" charset="-128"/>
            </a:endParaRPr>
          </a:p>
          <a:p>
            <a:pPr>
              <a:defRPr sz="2400">
                <a:latin typeface="HG丸ｺﾞｼｯｸM-PRO" pitchFamily="50" charset="-128"/>
                <a:ea typeface="HG丸ｺﾞｼｯｸM-PRO" pitchFamily="50" charset="-128"/>
              </a:defRPr>
            </a:pPr>
            <a:r>
              <a:rPr lang="ja-JP" altLang="en-US" sz="2400">
                <a:latin typeface="HG丸ｺﾞｼｯｸM-PRO" pitchFamily="50" charset="-128"/>
                <a:ea typeface="HG丸ｺﾞｼｯｸM-PRO" pitchFamily="50" charset="-128"/>
              </a:rPr>
              <a:t>（平均値）</a:t>
            </a:r>
          </a:p>
        </c:rich>
      </c:tx>
      <c:layout>
        <c:manualLayout>
          <c:xMode val="edge"/>
          <c:yMode val="edge"/>
          <c:x val="3.4539249146757697E-2"/>
          <c:y val="2.108429191728E-2"/>
        </c:manualLayout>
      </c:layout>
      <c:overlay val="0"/>
    </c:title>
    <c:autoTitleDeleted val="0"/>
    <c:plotArea>
      <c:layout/>
      <c:radarChart>
        <c:radarStyle val="marker"/>
        <c:varyColors val="0"/>
        <c:ser>
          <c:idx val="0"/>
          <c:order val="0"/>
          <c:tx>
            <c:strRef>
              <c:f>'数値処理（個人）'!$D$100</c:f>
              <c:strCache>
                <c:ptCount val="1"/>
                <c:pt idx="0">
                  <c:v>第１回</c:v>
                </c:pt>
              </c:strCache>
            </c:strRef>
          </c:tx>
          <c:spPr>
            <a:ln w="50800"/>
          </c:spPr>
          <c:marker>
            <c:symbol val="none"/>
          </c:marker>
          <c:cat>
            <c:strRef>
              <c:f>'数値処理（個人）'!$C$101:$C$106</c:f>
              <c:strCache>
                <c:ptCount val="6"/>
                <c:pt idx="0">
                  <c:v>主体力</c:v>
                </c:pt>
                <c:pt idx="1">
                  <c:v>協働力</c:v>
                </c:pt>
                <c:pt idx="2">
                  <c:v>創造力</c:v>
                </c:pt>
                <c:pt idx="3">
                  <c:v>決定力</c:v>
                </c:pt>
                <c:pt idx="4">
                  <c:v>解決力</c:v>
                </c:pt>
                <c:pt idx="5">
                  <c:v>成長力</c:v>
                </c:pt>
              </c:strCache>
            </c:strRef>
          </c:cat>
          <c:val>
            <c:numRef>
              <c:f>'数値処理（個人）'!$D$101:$D$106</c:f>
              <c:numCache>
                <c:formatCode>General</c:formatCode>
                <c:ptCount val="6"/>
                <c:pt idx="0">
                  <c:v>0</c:v>
                </c:pt>
                <c:pt idx="1">
                  <c:v>0</c:v>
                </c:pt>
                <c:pt idx="2">
                  <c:v>0</c:v>
                </c:pt>
                <c:pt idx="3">
                  <c:v>0</c:v>
                </c:pt>
                <c:pt idx="4">
                  <c:v>0</c:v>
                </c:pt>
                <c:pt idx="5">
                  <c:v>0</c:v>
                </c:pt>
              </c:numCache>
            </c:numRef>
          </c:val>
        </c:ser>
        <c:ser>
          <c:idx val="1"/>
          <c:order val="1"/>
          <c:tx>
            <c:strRef>
              <c:f>'数値処理（個人）'!$G$100</c:f>
              <c:strCache>
                <c:ptCount val="1"/>
                <c:pt idx="0">
                  <c:v>第４回</c:v>
                </c:pt>
              </c:strCache>
            </c:strRef>
          </c:tx>
          <c:spPr>
            <a:ln w="50800"/>
          </c:spPr>
          <c:marker>
            <c:symbol val="none"/>
          </c:marker>
          <c:cat>
            <c:strRef>
              <c:f>'数値処理（個人）'!$C$101:$C$106</c:f>
              <c:strCache>
                <c:ptCount val="6"/>
                <c:pt idx="0">
                  <c:v>主体力</c:v>
                </c:pt>
                <c:pt idx="1">
                  <c:v>協働力</c:v>
                </c:pt>
                <c:pt idx="2">
                  <c:v>創造力</c:v>
                </c:pt>
                <c:pt idx="3">
                  <c:v>決定力</c:v>
                </c:pt>
                <c:pt idx="4">
                  <c:v>解決力</c:v>
                </c:pt>
                <c:pt idx="5">
                  <c:v>成長力</c:v>
                </c:pt>
              </c:strCache>
            </c:strRef>
          </c:cat>
          <c:val>
            <c:numRef>
              <c:f>'数値処理（個人）'!$G$101:$G$106</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57634192"/>
        <c:axId val="257634584"/>
      </c:radarChart>
      <c:catAx>
        <c:axId val="257634192"/>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257634584"/>
        <c:crosses val="autoZero"/>
        <c:auto val="1"/>
        <c:lblAlgn val="ctr"/>
        <c:lblOffset val="100"/>
        <c:noMultiLvlLbl val="0"/>
      </c:catAx>
      <c:valAx>
        <c:axId val="257634584"/>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257634192"/>
        <c:crosses val="autoZero"/>
        <c:crossBetween val="between"/>
        <c:majorUnit val="1"/>
      </c:valAx>
    </c:plotArea>
    <c:legend>
      <c:legendPos val="r"/>
      <c:layout/>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000000000000155" l="0.70000000000000062" r="0.70000000000000062" t="0.7500000000000015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第１回（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layout/>
      <c:overlay val="0"/>
    </c:title>
    <c:autoTitleDeleted val="0"/>
    <c:plotArea>
      <c:layout/>
      <c:radarChart>
        <c:radarStyle val="marker"/>
        <c:varyColors val="0"/>
        <c:ser>
          <c:idx val="0"/>
          <c:order val="0"/>
          <c:tx>
            <c:strRef>
              <c:f>'数値処理（個人）'!$J$100</c:f>
              <c:strCache>
                <c:ptCount val="1"/>
                <c:pt idx="0">
                  <c:v>第１回</c:v>
                </c:pt>
              </c:strCache>
            </c:strRef>
          </c:tx>
          <c:spPr>
            <a:ln w="50800"/>
          </c:spPr>
          <c:marker>
            <c:symbol val="none"/>
          </c:marker>
          <c:cat>
            <c:strRef>
              <c:f>'数値処理（個人）'!$I$101:$I$106</c:f>
              <c:strCache>
                <c:ptCount val="6"/>
                <c:pt idx="0">
                  <c:v>主体力</c:v>
                </c:pt>
                <c:pt idx="1">
                  <c:v>協働力</c:v>
                </c:pt>
                <c:pt idx="2">
                  <c:v>創造力</c:v>
                </c:pt>
                <c:pt idx="3">
                  <c:v>決定力</c:v>
                </c:pt>
                <c:pt idx="4">
                  <c:v>解決力</c:v>
                </c:pt>
                <c:pt idx="5">
                  <c:v>成長力</c:v>
                </c:pt>
              </c:strCache>
            </c:strRef>
          </c:cat>
          <c:val>
            <c:numRef>
              <c:f>'数値処理（個人）'!$J$101:$J$106</c:f>
              <c:numCache>
                <c:formatCode>0_ </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58609840"/>
        <c:axId val="258610232"/>
      </c:radarChart>
      <c:catAx>
        <c:axId val="258609840"/>
        <c:scaling>
          <c:orientation val="minMax"/>
        </c:scaling>
        <c:delete val="0"/>
        <c:axPos val="b"/>
        <c:majorGridlines/>
        <c:numFmt formatCode="General" sourceLinked="0"/>
        <c:majorTickMark val="out"/>
        <c:minorTickMark val="none"/>
        <c:tickLblPos val="nextTo"/>
        <c:txPr>
          <a:bodyPr/>
          <a:lstStyle/>
          <a:p>
            <a:pPr>
              <a:defRPr sz="1600">
                <a:latin typeface="HG丸ｺﾞｼｯｸM-PRO" pitchFamily="50" charset="-128"/>
                <a:ea typeface="HG丸ｺﾞｼｯｸM-PRO" pitchFamily="50" charset="-128"/>
              </a:defRPr>
            </a:pPr>
            <a:endParaRPr lang="ja-JP"/>
          </a:p>
        </c:txPr>
        <c:crossAx val="258610232"/>
        <c:crosses val="autoZero"/>
        <c:auto val="1"/>
        <c:lblAlgn val="ctr"/>
        <c:lblOffset val="100"/>
        <c:noMultiLvlLbl val="0"/>
      </c:catAx>
      <c:valAx>
        <c:axId val="258610232"/>
        <c:scaling>
          <c:orientation val="minMax"/>
          <c:max val="100"/>
          <c:min val="0"/>
        </c:scaling>
        <c:delete val="0"/>
        <c:axPos val="l"/>
        <c:majorGridlines/>
        <c:numFmt formatCode="0_ " sourceLinked="1"/>
        <c:majorTickMark val="cross"/>
        <c:minorTickMark val="none"/>
        <c:tickLblPos val="nextTo"/>
        <c:crossAx val="258609840"/>
        <c:crosses val="autoZero"/>
        <c:crossBetween val="between"/>
        <c:majorUnit val="20"/>
      </c:valAx>
    </c:plotArea>
    <c:legend>
      <c:legendPos val="r"/>
      <c:layout/>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000000000000155" l="0.70000000000000062" r="0.70000000000000062" t="0.7500000000000015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第２回（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layout/>
      <c:overlay val="0"/>
    </c:title>
    <c:autoTitleDeleted val="0"/>
    <c:plotArea>
      <c:layout/>
      <c:radarChart>
        <c:radarStyle val="marker"/>
        <c:varyColors val="0"/>
        <c:ser>
          <c:idx val="0"/>
          <c:order val="0"/>
          <c:tx>
            <c:strRef>
              <c:f>'数値処理（個人）'!$J$100</c:f>
              <c:strCache>
                <c:ptCount val="1"/>
                <c:pt idx="0">
                  <c:v>第１回</c:v>
                </c:pt>
              </c:strCache>
            </c:strRef>
          </c:tx>
          <c:spPr>
            <a:ln w="50800"/>
          </c:spPr>
          <c:marker>
            <c:symbol val="none"/>
          </c:marker>
          <c:cat>
            <c:strRef>
              <c:f>'数値処理（個人）'!$I$101:$I$106</c:f>
              <c:strCache>
                <c:ptCount val="6"/>
                <c:pt idx="0">
                  <c:v>主体力</c:v>
                </c:pt>
                <c:pt idx="1">
                  <c:v>協働力</c:v>
                </c:pt>
                <c:pt idx="2">
                  <c:v>創造力</c:v>
                </c:pt>
                <c:pt idx="3">
                  <c:v>決定力</c:v>
                </c:pt>
                <c:pt idx="4">
                  <c:v>解決力</c:v>
                </c:pt>
                <c:pt idx="5">
                  <c:v>成長力</c:v>
                </c:pt>
              </c:strCache>
            </c:strRef>
          </c:cat>
          <c:val>
            <c:numRef>
              <c:f>'数値処理（個人）'!$J$101:$J$106</c:f>
              <c:numCache>
                <c:formatCode>0_ </c:formatCode>
                <c:ptCount val="6"/>
                <c:pt idx="0">
                  <c:v>0</c:v>
                </c:pt>
                <c:pt idx="1">
                  <c:v>0</c:v>
                </c:pt>
                <c:pt idx="2">
                  <c:v>0</c:v>
                </c:pt>
                <c:pt idx="3">
                  <c:v>0</c:v>
                </c:pt>
                <c:pt idx="4">
                  <c:v>0</c:v>
                </c:pt>
                <c:pt idx="5">
                  <c:v>0</c:v>
                </c:pt>
              </c:numCache>
            </c:numRef>
          </c:val>
        </c:ser>
        <c:ser>
          <c:idx val="1"/>
          <c:order val="1"/>
          <c:tx>
            <c:strRef>
              <c:f>'数値処理（個人）'!$K$100</c:f>
              <c:strCache>
                <c:ptCount val="1"/>
                <c:pt idx="0">
                  <c:v>第２回</c:v>
                </c:pt>
              </c:strCache>
            </c:strRef>
          </c:tx>
          <c:spPr>
            <a:ln w="50800"/>
          </c:spPr>
          <c:marker>
            <c:symbol val="none"/>
          </c:marker>
          <c:cat>
            <c:strRef>
              <c:f>'数値処理（個人）'!$I$101:$I$106</c:f>
              <c:strCache>
                <c:ptCount val="6"/>
                <c:pt idx="0">
                  <c:v>主体力</c:v>
                </c:pt>
                <c:pt idx="1">
                  <c:v>協働力</c:v>
                </c:pt>
                <c:pt idx="2">
                  <c:v>創造力</c:v>
                </c:pt>
                <c:pt idx="3">
                  <c:v>決定力</c:v>
                </c:pt>
                <c:pt idx="4">
                  <c:v>解決力</c:v>
                </c:pt>
                <c:pt idx="5">
                  <c:v>成長力</c:v>
                </c:pt>
              </c:strCache>
            </c:strRef>
          </c:cat>
          <c:val>
            <c:numRef>
              <c:f>'数値処理（個人）'!$K$101:$K$106</c:f>
              <c:numCache>
                <c:formatCode>0_ </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58611016"/>
        <c:axId val="258611408"/>
      </c:radarChart>
      <c:catAx>
        <c:axId val="258611016"/>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258611408"/>
        <c:crosses val="autoZero"/>
        <c:auto val="1"/>
        <c:lblAlgn val="ctr"/>
        <c:lblOffset val="100"/>
        <c:noMultiLvlLbl val="0"/>
      </c:catAx>
      <c:valAx>
        <c:axId val="258611408"/>
        <c:scaling>
          <c:orientation val="minMax"/>
          <c:max val="100"/>
          <c:min val="0"/>
        </c:scaling>
        <c:delete val="0"/>
        <c:axPos val="l"/>
        <c:majorGridlines/>
        <c:numFmt formatCode="0_ " sourceLinked="1"/>
        <c:majorTickMark val="none"/>
        <c:minorTickMark val="none"/>
        <c:tickLblPos val="nextTo"/>
        <c:crossAx val="258611016"/>
        <c:crosses val="autoZero"/>
        <c:crossBetween val="between"/>
        <c:majorUnit val="20"/>
      </c:valAx>
    </c:plotArea>
    <c:legend>
      <c:legendPos val="r"/>
      <c:layout/>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000000000000155" l="0.70000000000000062" r="0.70000000000000062" t="0.7500000000000015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第３回（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layout/>
      <c:overlay val="0"/>
    </c:title>
    <c:autoTitleDeleted val="0"/>
    <c:plotArea>
      <c:layout/>
      <c:radarChart>
        <c:radarStyle val="marker"/>
        <c:varyColors val="0"/>
        <c:ser>
          <c:idx val="0"/>
          <c:order val="0"/>
          <c:tx>
            <c:strRef>
              <c:f>'数値処理（個人）'!$K$100</c:f>
              <c:strCache>
                <c:ptCount val="1"/>
                <c:pt idx="0">
                  <c:v>第２回</c:v>
                </c:pt>
              </c:strCache>
            </c:strRef>
          </c:tx>
          <c:spPr>
            <a:ln w="50800"/>
          </c:spPr>
          <c:marker>
            <c:symbol val="none"/>
          </c:marker>
          <c:cat>
            <c:strRef>
              <c:f>'数値処理（個人）'!$I$101:$I$106</c:f>
              <c:strCache>
                <c:ptCount val="6"/>
                <c:pt idx="0">
                  <c:v>主体力</c:v>
                </c:pt>
                <c:pt idx="1">
                  <c:v>協働力</c:v>
                </c:pt>
                <c:pt idx="2">
                  <c:v>創造力</c:v>
                </c:pt>
                <c:pt idx="3">
                  <c:v>決定力</c:v>
                </c:pt>
                <c:pt idx="4">
                  <c:v>解決力</c:v>
                </c:pt>
                <c:pt idx="5">
                  <c:v>成長力</c:v>
                </c:pt>
              </c:strCache>
            </c:strRef>
          </c:cat>
          <c:val>
            <c:numRef>
              <c:f>'数値処理（個人）'!$K$101:$K$106</c:f>
              <c:numCache>
                <c:formatCode>0_ </c:formatCode>
                <c:ptCount val="6"/>
                <c:pt idx="0">
                  <c:v>0</c:v>
                </c:pt>
                <c:pt idx="1">
                  <c:v>0</c:v>
                </c:pt>
                <c:pt idx="2">
                  <c:v>0</c:v>
                </c:pt>
                <c:pt idx="3">
                  <c:v>0</c:v>
                </c:pt>
                <c:pt idx="4">
                  <c:v>0</c:v>
                </c:pt>
                <c:pt idx="5">
                  <c:v>0</c:v>
                </c:pt>
              </c:numCache>
            </c:numRef>
          </c:val>
        </c:ser>
        <c:ser>
          <c:idx val="1"/>
          <c:order val="1"/>
          <c:tx>
            <c:strRef>
              <c:f>'数値処理（個人）'!$L$100</c:f>
              <c:strCache>
                <c:ptCount val="1"/>
                <c:pt idx="0">
                  <c:v>第３回</c:v>
                </c:pt>
              </c:strCache>
            </c:strRef>
          </c:tx>
          <c:spPr>
            <a:ln w="50800"/>
          </c:spPr>
          <c:marker>
            <c:symbol val="none"/>
          </c:marker>
          <c:cat>
            <c:strRef>
              <c:f>'数値処理（個人）'!$I$101:$I$106</c:f>
              <c:strCache>
                <c:ptCount val="6"/>
                <c:pt idx="0">
                  <c:v>主体力</c:v>
                </c:pt>
                <c:pt idx="1">
                  <c:v>協働力</c:v>
                </c:pt>
                <c:pt idx="2">
                  <c:v>創造力</c:v>
                </c:pt>
                <c:pt idx="3">
                  <c:v>決定力</c:v>
                </c:pt>
                <c:pt idx="4">
                  <c:v>解決力</c:v>
                </c:pt>
                <c:pt idx="5">
                  <c:v>成長力</c:v>
                </c:pt>
              </c:strCache>
            </c:strRef>
          </c:cat>
          <c:val>
            <c:numRef>
              <c:f>'数値処理（個人）'!$L$101:$L$106</c:f>
              <c:numCache>
                <c:formatCode>0_ </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58612192"/>
        <c:axId val="258612584"/>
      </c:radarChart>
      <c:catAx>
        <c:axId val="258612192"/>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258612584"/>
        <c:crosses val="autoZero"/>
        <c:auto val="1"/>
        <c:lblAlgn val="ctr"/>
        <c:lblOffset val="100"/>
        <c:noMultiLvlLbl val="0"/>
      </c:catAx>
      <c:valAx>
        <c:axId val="258612584"/>
        <c:scaling>
          <c:orientation val="minMax"/>
          <c:max val="100"/>
          <c:min val="0"/>
        </c:scaling>
        <c:delete val="0"/>
        <c:axPos val="l"/>
        <c:majorGridlines/>
        <c:numFmt formatCode="0_ " sourceLinked="1"/>
        <c:majorTickMark val="none"/>
        <c:minorTickMark val="none"/>
        <c:tickLblPos val="nextTo"/>
        <c:crossAx val="258612192"/>
        <c:crosses val="autoZero"/>
        <c:crossBetween val="between"/>
        <c:majorUnit val="20"/>
      </c:valAx>
    </c:plotArea>
    <c:legend>
      <c:legendPos val="r"/>
      <c:layout/>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000000000000155" l="0.70000000000000062" r="0.70000000000000062" t="0.75000000000000155"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第４回（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layout/>
      <c:overlay val="0"/>
    </c:title>
    <c:autoTitleDeleted val="0"/>
    <c:plotArea>
      <c:layout/>
      <c:radarChart>
        <c:radarStyle val="marker"/>
        <c:varyColors val="0"/>
        <c:ser>
          <c:idx val="0"/>
          <c:order val="0"/>
          <c:tx>
            <c:strRef>
              <c:f>'数値処理（個人）'!$L$100</c:f>
              <c:strCache>
                <c:ptCount val="1"/>
                <c:pt idx="0">
                  <c:v>第３回</c:v>
                </c:pt>
              </c:strCache>
            </c:strRef>
          </c:tx>
          <c:spPr>
            <a:ln w="50800"/>
          </c:spPr>
          <c:marker>
            <c:symbol val="none"/>
          </c:marker>
          <c:cat>
            <c:strRef>
              <c:f>'数値処理（個人）'!$I$101:$I$106</c:f>
              <c:strCache>
                <c:ptCount val="6"/>
                <c:pt idx="0">
                  <c:v>主体力</c:v>
                </c:pt>
                <c:pt idx="1">
                  <c:v>協働力</c:v>
                </c:pt>
                <c:pt idx="2">
                  <c:v>創造力</c:v>
                </c:pt>
                <c:pt idx="3">
                  <c:v>決定力</c:v>
                </c:pt>
                <c:pt idx="4">
                  <c:v>解決力</c:v>
                </c:pt>
                <c:pt idx="5">
                  <c:v>成長力</c:v>
                </c:pt>
              </c:strCache>
            </c:strRef>
          </c:cat>
          <c:val>
            <c:numRef>
              <c:f>'数値処理（個人）'!$L$101:$L$106</c:f>
              <c:numCache>
                <c:formatCode>0_ </c:formatCode>
                <c:ptCount val="6"/>
                <c:pt idx="0">
                  <c:v>0</c:v>
                </c:pt>
                <c:pt idx="1">
                  <c:v>0</c:v>
                </c:pt>
                <c:pt idx="2">
                  <c:v>0</c:v>
                </c:pt>
                <c:pt idx="3">
                  <c:v>0</c:v>
                </c:pt>
                <c:pt idx="4">
                  <c:v>0</c:v>
                </c:pt>
                <c:pt idx="5">
                  <c:v>0</c:v>
                </c:pt>
              </c:numCache>
            </c:numRef>
          </c:val>
        </c:ser>
        <c:ser>
          <c:idx val="1"/>
          <c:order val="1"/>
          <c:tx>
            <c:strRef>
              <c:f>'数値処理（個人）'!$M$100</c:f>
              <c:strCache>
                <c:ptCount val="1"/>
                <c:pt idx="0">
                  <c:v>第４回</c:v>
                </c:pt>
              </c:strCache>
            </c:strRef>
          </c:tx>
          <c:spPr>
            <a:ln w="50800"/>
          </c:spPr>
          <c:marker>
            <c:symbol val="none"/>
          </c:marker>
          <c:cat>
            <c:strRef>
              <c:f>'数値処理（個人）'!$I$101:$I$106</c:f>
              <c:strCache>
                <c:ptCount val="6"/>
                <c:pt idx="0">
                  <c:v>主体力</c:v>
                </c:pt>
                <c:pt idx="1">
                  <c:v>協働力</c:v>
                </c:pt>
                <c:pt idx="2">
                  <c:v>創造力</c:v>
                </c:pt>
                <c:pt idx="3">
                  <c:v>決定力</c:v>
                </c:pt>
                <c:pt idx="4">
                  <c:v>解決力</c:v>
                </c:pt>
                <c:pt idx="5">
                  <c:v>成長力</c:v>
                </c:pt>
              </c:strCache>
            </c:strRef>
          </c:cat>
          <c:val>
            <c:numRef>
              <c:f>'数値処理（個人）'!$M$101:$M$106</c:f>
              <c:numCache>
                <c:formatCode>0_ </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58818376"/>
        <c:axId val="258818768"/>
      </c:radarChart>
      <c:catAx>
        <c:axId val="258818376"/>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258818768"/>
        <c:crosses val="autoZero"/>
        <c:auto val="1"/>
        <c:lblAlgn val="ctr"/>
        <c:lblOffset val="100"/>
        <c:noMultiLvlLbl val="0"/>
      </c:catAx>
      <c:valAx>
        <c:axId val="258818768"/>
        <c:scaling>
          <c:orientation val="minMax"/>
          <c:max val="100"/>
          <c:min val="0"/>
        </c:scaling>
        <c:delete val="0"/>
        <c:axPos val="l"/>
        <c:majorGridlines/>
        <c:numFmt formatCode="0_ " sourceLinked="1"/>
        <c:majorTickMark val="none"/>
        <c:minorTickMark val="none"/>
        <c:tickLblPos val="nextTo"/>
        <c:crossAx val="258818376"/>
        <c:crosses val="autoZero"/>
        <c:crossBetween val="between"/>
        <c:majorUnit val="20"/>
      </c:valAx>
    </c:plotArea>
    <c:legend>
      <c:legendPos val="r"/>
      <c:layout/>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000000000000155" l="0.70000000000000062" r="0.70000000000000062" t="0.750000000000001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a:t>第１回（</a:t>
            </a:r>
            <a:r>
              <a:rPr lang="en-US" altLang="ja-JP"/>
              <a:t>100</a:t>
            </a:r>
            <a:r>
              <a:rPr lang="ja-JP" altLang="en-US"/>
              <a:t>点満点）</a:t>
            </a:r>
          </a:p>
        </c:rich>
      </c:tx>
      <c:overlay val="0"/>
    </c:title>
    <c:autoTitleDeleted val="0"/>
    <c:plotArea>
      <c:layout/>
      <c:radarChart>
        <c:radarStyle val="marker"/>
        <c:varyColors val="0"/>
        <c:ser>
          <c:idx val="0"/>
          <c:order val="0"/>
          <c:tx>
            <c:strRef>
              <c:f>数値処理!$Q$2</c:f>
              <c:strCache>
                <c:ptCount val="1"/>
                <c:pt idx="0">
                  <c:v>第１回</c:v>
                </c:pt>
              </c:strCache>
            </c:strRef>
          </c:tx>
          <c:spPr>
            <a:ln w="50800"/>
          </c:spPr>
          <c:marker>
            <c:symbol val="none"/>
          </c:marker>
          <c:cat>
            <c:strRef>
              <c:extLst>
                <c:ext xmlns:c15="http://schemas.microsoft.com/office/drawing/2012/chart" uri="{02D57815-91ED-43cb-92C2-25804820EDAC}">
                  <c15:fullRef>
                    <c15:sqref>数値処理!$P$3:$P$10</c15:sqref>
                  </c15:fullRef>
                </c:ext>
              </c:extLst>
              <c:f>数値処理!$P$3:$P$8</c:f>
              <c:strCache>
                <c:ptCount val="6"/>
                <c:pt idx="0">
                  <c:v>主体力</c:v>
                </c:pt>
                <c:pt idx="1">
                  <c:v>協働力</c:v>
                </c:pt>
                <c:pt idx="2">
                  <c:v>創造力</c:v>
                </c:pt>
                <c:pt idx="3">
                  <c:v>決定力</c:v>
                </c:pt>
                <c:pt idx="4">
                  <c:v>解決力</c:v>
                </c:pt>
                <c:pt idx="5">
                  <c:v>成長力</c:v>
                </c:pt>
              </c:strCache>
            </c:strRef>
          </c:cat>
          <c:val>
            <c:numRef>
              <c:extLst>
                <c:ext xmlns:c15="http://schemas.microsoft.com/office/drawing/2012/chart" uri="{02D57815-91ED-43cb-92C2-25804820EDAC}">
                  <c15:fullRef>
                    <c15:sqref>数値処理!$Q$3:$Q$10</c15:sqref>
                  </c15:fullRef>
                </c:ext>
              </c:extLst>
              <c:f>数値処理!$Q$3:$Q$8</c:f>
              <c:numCache>
                <c:formatCode>0_ </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28529768"/>
        <c:axId val="228533032"/>
      </c:radarChart>
      <c:catAx>
        <c:axId val="228529768"/>
        <c:scaling>
          <c:orientation val="minMax"/>
        </c:scaling>
        <c:delete val="0"/>
        <c:axPos val="b"/>
        <c:majorGridlines/>
        <c:numFmt formatCode="General" sourceLinked="0"/>
        <c:majorTickMark val="out"/>
        <c:minorTickMark val="none"/>
        <c:tickLblPos val="nextTo"/>
        <c:txPr>
          <a:bodyPr/>
          <a:lstStyle/>
          <a:p>
            <a:pPr>
              <a:defRPr sz="1600">
                <a:latin typeface="HG丸ｺﾞｼｯｸM-PRO" pitchFamily="50" charset="-128"/>
                <a:ea typeface="HG丸ｺﾞｼｯｸM-PRO" pitchFamily="50" charset="-128"/>
              </a:defRPr>
            </a:pPr>
            <a:endParaRPr lang="ja-JP"/>
          </a:p>
        </c:txPr>
        <c:crossAx val="228533032"/>
        <c:crosses val="autoZero"/>
        <c:auto val="1"/>
        <c:lblAlgn val="ctr"/>
        <c:lblOffset val="100"/>
        <c:noMultiLvlLbl val="0"/>
      </c:catAx>
      <c:valAx>
        <c:axId val="228533032"/>
        <c:scaling>
          <c:orientation val="minMax"/>
          <c:max val="100"/>
          <c:min val="0"/>
        </c:scaling>
        <c:delete val="0"/>
        <c:axPos val="l"/>
        <c:majorGridlines/>
        <c:numFmt formatCode="0_ "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228529768"/>
        <c:crosses val="autoZero"/>
        <c:crossBetween val="between"/>
        <c:majorUnit val="20"/>
      </c:valAx>
    </c:plotArea>
    <c:legend>
      <c:legendPos val="r"/>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000000000000155" l="0.25" r="0.25" t="0.75000000000000155" header="0.30000000000000032" footer="0.30000000000000032"/>
    <c:pageSetup paperSize="9" orientation="landscape" horizontalDpi="0"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第１回・第４回比較</a:t>
            </a:r>
            <a:endParaRPr lang="en-US" altLang="ja-JP" sz="2800">
              <a:latin typeface="HG丸ｺﾞｼｯｸM-PRO" pitchFamily="50" charset="-128"/>
              <a:ea typeface="HG丸ｺﾞｼｯｸM-PRO" pitchFamily="50" charset="-128"/>
            </a:endParaRPr>
          </a:p>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layout/>
      <c:overlay val="0"/>
    </c:title>
    <c:autoTitleDeleted val="0"/>
    <c:plotArea>
      <c:layout/>
      <c:radarChart>
        <c:radarStyle val="marker"/>
        <c:varyColors val="0"/>
        <c:ser>
          <c:idx val="0"/>
          <c:order val="0"/>
          <c:tx>
            <c:strRef>
              <c:f>'数値処理（個人）'!$J$100</c:f>
              <c:strCache>
                <c:ptCount val="1"/>
                <c:pt idx="0">
                  <c:v>第１回</c:v>
                </c:pt>
              </c:strCache>
            </c:strRef>
          </c:tx>
          <c:spPr>
            <a:ln w="50800"/>
          </c:spPr>
          <c:marker>
            <c:symbol val="none"/>
          </c:marker>
          <c:cat>
            <c:strRef>
              <c:f>'数値処理（個人）'!$I$101:$I$106</c:f>
              <c:strCache>
                <c:ptCount val="6"/>
                <c:pt idx="0">
                  <c:v>主体力</c:v>
                </c:pt>
                <c:pt idx="1">
                  <c:v>協働力</c:v>
                </c:pt>
                <c:pt idx="2">
                  <c:v>創造力</c:v>
                </c:pt>
                <c:pt idx="3">
                  <c:v>決定力</c:v>
                </c:pt>
                <c:pt idx="4">
                  <c:v>解決力</c:v>
                </c:pt>
                <c:pt idx="5">
                  <c:v>成長力</c:v>
                </c:pt>
              </c:strCache>
            </c:strRef>
          </c:cat>
          <c:val>
            <c:numRef>
              <c:f>'数値処理（個人）'!$J$101:$J$106</c:f>
              <c:numCache>
                <c:formatCode>0_ </c:formatCode>
                <c:ptCount val="6"/>
                <c:pt idx="0">
                  <c:v>0</c:v>
                </c:pt>
                <c:pt idx="1">
                  <c:v>0</c:v>
                </c:pt>
                <c:pt idx="2">
                  <c:v>0</c:v>
                </c:pt>
                <c:pt idx="3">
                  <c:v>0</c:v>
                </c:pt>
                <c:pt idx="4">
                  <c:v>0</c:v>
                </c:pt>
                <c:pt idx="5">
                  <c:v>0</c:v>
                </c:pt>
              </c:numCache>
            </c:numRef>
          </c:val>
        </c:ser>
        <c:ser>
          <c:idx val="1"/>
          <c:order val="1"/>
          <c:tx>
            <c:strRef>
              <c:f>'数値処理（個人）'!$M$100</c:f>
              <c:strCache>
                <c:ptCount val="1"/>
                <c:pt idx="0">
                  <c:v>第４回</c:v>
                </c:pt>
              </c:strCache>
            </c:strRef>
          </c:tx>
          <c:spPr>
            <a:ln w="50800"/>
          </c:spPr>
          <c:marker>
            <c:symbol val="none"/>
          </c:marker>
          <c:cat>
            <c:strRef>
              <c:f>'数値処理（個人）'!$I$101:$I$106</c:f>
              <c:strCache>
                <c:ptCount val="6"/>
                <c:pt idx="0">
                  <c:v>主体力</c:v>
                </c:pt>
                <c:pt idx="1">
                  <c:v>協働力</c:v>
                </c:pt>
                <c:pt idx="2">
                  <c:v>創造力</c:v>
                </c:pt>
                <c:pt idx="3">
                  <c:v>決定力</c:v>
                </c:pt>
                <c:pt idx="4">
                  <c:v>解決力</c:v>
                </c:pt>
                <c:pt idx="5">
                  <c:v>成長力</c:v>
                </c:pt>
              </c:strCache>
            </c:strRef>
          </c:cat>
          <c:val>
            <c:numRef>
              <c:f>'数値処理（個人）'!$M$101:$M$106</c:f>
              <c:numCache>
                <c:formatCode>0_ </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58819552"/>
        <c:axId val="258819944"/>
      </c:radarChart>
      <c:catAx>
        <c:axId val="258819552"/>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258819944"/>
        <c:crosses val="autoZero"/>
        <c:auto val="1"/>
        <c:lblAlgn val="ctr"/>
        <c:lblOffset val="100"/>
        <c:noMultiLvlLbl val="0"/>
      </c:catAx>
      <c:valAx>
        <c:axId val="258819944"/>
        <c:scaling>
          <c:orientation val="minMax"/>
          <c:max val="100"/>
          <c:min val="0"/>
        </c:scaling>
        <c:delete val="0"/>
        <c:axPos val="l"/>
        <c:majorGridlines/>
        <c:numFmt formatCode="0_ " sourceLinked="1"/>
        <c:majorTickMark val="none"/>
        <c:minorTickMark val="none"/>
        <c:tickLblPos val="nextTo"/>
        <c:crossAx val="258819552"/>
        <c:crosses val="autoZero"/>
        <c:crossBetween val="between"/>
        <c:majorUnit val="20"/>
      </c:valAx>
    </c:plotArea>
    <c:legend>
      <c:legendPos val="r"/>
      <c:layout/>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000000000000155" l="0.70000000000000062" r="0.70000000000000062" t="0.75000000000000155"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第１回（あなたの得点）</a:t>
            </a:r>
          </a:p>
        </c:rich>
      </c:tx>
      <c:layout/>
      <c:overlay val="0"/>
    </c:title>
    <c:autoTitleDeleted val="0"/>
    <c:plotArea>
      <c:layout/>
      <c:radarChart>
        <c:radarStyle val="marker"/>
        <c:varyColors val="0"/>
        <c:ser>
          <c:idx val="0"/>
          <c:order val="0"/>
          <c:tx>
            <c:strRef>
              <c:f>'数値処理（個人）'!$Y$100</c:f>
              <c:strCache>
                <c:ptCount val="1"/>
                <c:pt idx="0">
                  <c:v>第１回</c:v>
                </c:pt>
              </c:strCache>
            </c:strRef>
          </c:tx>
          <c:spPr>
            <a:ln w="50800"/>
          </c:spPr>
          <c:marker>
            <c:symbol val="none"/>
          </c:marker>
          <c:cat>
            <c:strRef>
              <c:f>'数値処理（個人）'!$R$101:$R$106</c:f>
              <c:strCache>
                <c:ptCount val="6"/>
                <c:pt idx="0">
                  <c:v>主体力</c:v>
                </c:pt>
                <c:pt idx="1">
                  <c:v>協働力</c:v>
                </c:pt>
                <c:pt idx="2">
                  <c:v>創造力</c:v>
                </c:pt>
                <c:pt idx="3">
                  <c:v>決定力</c:v>
                </c:pt>
                <c:pt idx="4">
                  <c:v>解決力</c:v>
                </c:pt>
                <c:pt idx="5">
                  <c:v>成長力</c:v>
                </c:pt>
              </c:strCache>
            </c:strRef>
          </c:cat>
          <c:val>
            <c:numRef>
              <c:f>'数値処理（個人）'!$Y$101:$Y$106</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58820728"/>
        <c:axId val="258821120"/>
      </c:radarChart>
      <c:catAx>
        <c:axId val="258820728"/>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258821120"/>
        <c:crosses val="autoZero"/>
        <c:auto val="1"/>
        <c:lblAlgn val="ctr"/>
        <c:lblOffset val="100"/>
        <c:noMultiLvlLbl val="0"/>
      </c:catAx>
      <c:valAx>
        <c:axId val="258821120"/>
        <c:scaling>
          <c:orientation val="minMax"/>
          <c:max val="100"/>
          <c:min val="0"/>
        </c:scaling>
        <c:delete val="0"/>
        <c:axPos val="l"/>
        <c:majorGridlines/>
        <c:numFmt formatCode="General"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258820728"/>
        <c:crosses val="autoZero"/>
        <c:crossBetween val="between"/>
        <c:majorUnit val="20"/>
      </c:valAx>
    </c:plotArea>
    <c:legend>
      <c:legendPos val="r"/>
      <c:layout/>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000000000000155" l="0.25" r="0.25" t="0.75000000000000155" header="0.30000000000000032" footer="0.30000000000000032"/>
    <c:pageSetup paperSize="9" orientation="landscape" horizontalDpi="0"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第１回（学校の得点）</a:t>
            </a:r>
          </a:p>
        </c:rich>
      </c:tx>
      <c:layout/>
      <c:overlay val="0"/>
    </c:title>
    <c:autoTitleDeleted val="0"/>
    <c:plotArea>
      <c:layout/>
      <c:radarChart>
        <c:radarStyle val="marker"/>
        <c:varyColors val="0"/>
        <c:ser>
          <c:idx val="0"/>
          <c:order val="0"/>
          <c:tx>
            <c:strRef>
              <c:f>数値処理!$Q$2</c:f>
              <c:strCache>
                <c:ptCount val="1"/>
                <c:pt idx="0">
                  <c:v>第１回</c:v>
                </c:pt>
              </c:strCache>
            </c:strRef>
          </c:tx>
          <c:spPr>
            <a:ln w="50800"/>
          </c:spPr>
          <c:marker>
            <c:symbol val="none"/>
          </c:marker>
          <c:cat>
            <c:strRef>
              <c:f>数値処理!$P$3:$P$8</c:f>
              <c:strCache>
                <c:ptCount val="6"/>
                <c:pt idx="0">
                  <c:v>主体力</c:v>
                </c:pt>
                <c:pt idx="1">
                  <c:v>協働力</c:v>
                </c:pt>
                <c:pt idx="2">
                  <c:v>創造力</c:v>
                </c:pt>
                <c:pt idx="3">
                  <c:v>決定力</c:v>
                </c:pt>
                <c:pt idx="4">
                  <c:v>解決力</c:v>
                </c:pt>
                <c:pt idx="5">
                  <c:v>成長力</c:v>
                </c:pt>
              </c:strCache>
            </c:strRef>
          </c:cat>
          <c:val>
            <c:numRef>
              <c:f>数値処理!$Q$3:$Q$8</c:f>
              <c:numCache>
                <c:formatCode>0_ </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58821904"/>
        <c:axId val="258457984"/>
      </c:radarChart>
      <c:catAx>
        <c:axId val="258821904"/>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258457984"/>
        <c:crosses val="autoZero"/>
        <c:auto val="1"/>
        <c:lblAlgn val="ctr"/>
        <c:lblOffset val="100"/>
        <c:noMultiLvlLbl val="0"/>
      </c:catAx>
      <c:valAx>
        <c:axId val="258457984"/>
        <c:scaling>
          <c:orientation val="minMax"/>
          <c:max val="100"/>
          <c:min val="0"/>
        </c:scaling>
        <c:delete val="0"/>
        <c:axPos val="l"/>
        <c:majorGridlines/>
        <c:numFmt formatCode="0_ "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258821904"/>
        <c:crosses val="autoZero"/>
        <c:crossBetween val="between"/>
        <c:majorUnit val="20"/>
      </c:valAx>
    </c:plotArea>
    <c:legend>
      <c:legendPos val="r"/>
      <c:layout/>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000000000000155" l="0.25" r="0.25" t="0.75000000000000155" header="0.30000000000000032" footer="0.30000000000000032"/>
    <c:pageSetup paperSize="9" orientation="landscape" horizontalDpi="0"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a:t>
            </a:r>
            <a:r>
              <a:rPr lang="en-US" altLang="ja-JP" sz="1600"/>
              <a:t>2</a:t>
            </a:r>
            <a:r>
              <a:rPr lang="ja-JP" altLang="en-US" sz="1600"/>
              <a:t>回（あなたの得点）</a:t>
            </a:r>
          </a:p>
        </c:rich>
      </c:tx>
      <c:layout/>
      <c:overlay val="0"/>
    </c:title>
    <c:autoTitleDeleted val="0"/>
    <c:plotArea>
      <c:layout/>
      <c:radarChart>
        <c:radarStyle val="marker"/>
        <c:varyColors val="0"/>
        <c:ser>
          <c:idx val="0"/>
          <c:order val="0"/>
          <c:tx>
            <c:strRef>
              <c:f>'数値処理（個人）'!$AL$100</c:f>
              <c:strCache>
                <c:ptCount val="1"/>
                <c:pt idx="0">
                  <c:v>第１回</c:v>
                </c:pt>
              </c:strCache>
            </c:strRef>
          </c:tx>
          <c:spPr>
            <a:ln w="50800"/>
          </c:spPr>
          <c:marker>
            <c:symbol val="none"/>
          </c:marker>
          <c:cat>
            <c:strRef>
              <c:f>'数値処理（個人）'!$AK$101:$AK$106</c:f>
              <c:strCache>
                <c:ptCount val="6"/>
                <c:pt idx="0">
                  <c:v>主体力</c:v>
                </c:pt>
                <c:pt idx="1">
                  <c:v>協働力</c:v>
                </c:pt>
                <c:pt idx="2">
                  <c:v>創造力</c:v>
                </c:pt>
                <c:pt idx="3">
                  <c:v>決定力</c:v>
                </c:pt>
                <c:pt idx="4">
                  <c:v>解決力</c:v>
                </c:pt>
                <c:pt idx="5">
                  <c:v>成長力</c:v>
                </c:pt>
              </c:strCache>
            </c:strRef>
          </c:cat>
          <c:val>
            <c:numRef>
              <c:f>'数値処理（個人）'!$AL$101:$AL$106</c:f>
              <c:numCache>
                <c:formatCode>General</c:formatCode>
                <c:ptCount val="6"/>
                <c:pt idx="0">
                  <c:v>0</c:v>
                </c:pt>
                <c:pt idx="1">
                  <c:v>0</c:v>
                </c:pt>
                <c:pt idx="2">
                  <c:v>0</c:v>
                </c:pt>
                <c:pt idx="3">
                  <c:v>0</c:v>
                </c:pt>
                <c:pt idx="4">
                  <c:v>0</c:v>
                </c:pt>
                <c:pt idx="5">
                  <c:v>0</c:v>
                </c:pt>
              </c:numCache>
            </c:numRef>
          </c:val>
        </c:ser>
        <c:ser>
          <c:idx val="1"/>
          <c:order val="1"/>
          <c:tx>
            <c:strRef>
              <c:f>'数値処理（個人）'!$AM$100</c:f>
              <c:strCache>
                <c:ptCount val="1"/>
                <c:pt idx="0">
                  <c:v>第２回</c:v>
                </c:pt>
              </c:strCache>
            </c:strRef>
          </c:tx>
          <c:marker>
            <c:symbol val="none"/>
          </c:marker>
          <c:cat>
            <c:strRef>
              <c:f>'数値処理（個人）'!$AK$101:$AK$106</c:f>
              <c:strCache>
                <c:ptCount val="6"/>
                <c:pt idx="0">
                  <c:v>主体力</c:v>
                </c:pt>
                <c:pt idx="1">
                  <c:v>協働力</c:v>
                </c:pt>
                <c:pt idx="2">
                  <c:v>創造力</c:v>
                </c:pt>
                <c:pt idx="3">
                  <c:v>決定力</c:v>
                </c:pt>
                <c:pt idx="4">
                  <c:v>解決力</c:v>
                </c:pt>
                <c:pt idx="5">
                  <c:v>成長力</c:v>
                </c:pt>
              </c:strCache>
            </c:strRef>
          </c:cat>
          <c:val>
            <c:numRef>
              <c:f>'数値処理（個人）'!$AM$101:$AM$106</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58458768"/>
        <c:axId val="258459160"/>
      </c:radarChart>
      <c:catAx>
        <c:axId val="258458768"/>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258459160"/>
        <c:crosses val="autoZero"/>
        <c:auto val="1"/>
        <c:lblAlgn val="ctr"/>
        <c:lblOffset val="100"/>
        <c:noMultiLvlLbl val="0"/>
      </c:catAx>
      <c:valAx>
        <c:axId val="258459160"/>
        <c:scaling>
          <c:orientation val="minMax"/>
          <c:max val="100"/>
          <c:min val="0"/>
        </c:scaling>
        <c:delete val="0"/>
        <c:axPos val="l"/>
        <c:majorGridlines/>
        <c:numFmt formatCode="General"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258458768"/>
        <c:crosses val="autoZero"/>
        <c:crossBetween val="between"/>
        <c:majorUnit val="20"/>
      </c:valAx>
    </c:plotArea>
    <c:legend>
      <c:legendPos val="r"/>
      <c:layout/>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000000000000155" l="0.25" r="0.25" t="0.75000000000000155" header="0.30000000000000032" footer="0.30000000000000032"/>
    <c:pageSetup paperSize="9" orientation="landscape" horizontalDpi="0"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a:t>
            </a:r>
            <a:r>
              <a:rPr lang="en-US" altLang="ja-JP" sz="1600"/>
              <a:t>2</a:t>
            </a:r>
            <a:r>
              <a:rPr lang="ja-JP" altLang="en-US" sz="1600"/>
              <a:t>回（学校の得点）</a:t>
            </a:r>
          </a:p>
        </c:rich>
      </c:tx>
      <c:layout/>
      <c:overlay val="0"/>
    </c:title>
    <c:autoTitleDeleted val="0"/>
    <c:plotArea>
      <c:layout/>
      <c:radarChart>
        <c:radarStyle val="marker"/>
        <c:varyColors val="0"/>
        <c:ser>
          <c:idx val="0"/>
          <c:order val="0"/>
          <c:tx>
            <c:strRef>
              <c:f>数値処理!$Q$2</c:f>
              <c:strCache>
                <c:ptCount val="1"/>
                <c:pt idx="0">
                  <c:v>第１回</c:v>
                </c:pt>
              </c:strCache>
            </c:strRef>
          </c:tx>
          <c:spPr>
            <a:ln w="50800"/>
          </c:spPr>
          <c:marker>
            <c:symbol val="none"/>
          </c:marker>
          <c:cat>
            <c:strRef>
              <c:f>数値処理!$P$3:$P$8</c:f>
              <c:strCache>
                <c:ptCount val="6"/>
                <c:pt idx="0">
                  <c:v>主体力</c:v>
                </c:pt>
                <c:pt idx="1">
                  <c:v>協働力</c:v>
                </c:pt>
                <c:pt idx="2">
                  <c:v>創造力</c:v>
                </c:pt>
                <c:pt idx="3">
                  <c:v>決定力</c:v>
                </c:pt>
                <c:pt idx="4">
                  <c:v>解決力</c:v>
                </c:pt>
                <c:pt idx="5">
                  <c:v>成長力</c:v>
                </c:pt>
              </c:strCache>
            </c:strRef>
          </c:cat>
          <c:val>
            <c:numRef>
              <c:f>数値処理!$Q$3:$Q$8</c:f>
              <c:numCache>
                <c:formatCode>0_ </c:formatCode>
                <c:ptCount val="6"/>
                <c:pt idx="0">
                  <c:v>0</c:v>
                </c:pt>
                <c:pt idx="1">
                  <c:v>0</c:v>
                </c:pt>
                <c:pt idx="2">
                  <c:v>0</c:v>
                </c:pt>
                <c:pt idx="3">
                  <c:v>0</c:v>
                </c:pt>
                <c:pt idx="4">
                  <c:v>0</c:v>
                </c:pt>
                <c:pt idx="5">
                  <c:v>0</c:v>
                </c:pt>
              </c:numCache>
            </c:numRef>
          </c:val>
        </c:ser>
        <c:ser>
          <c:idx val="1"/>
          <c:order val="1"/>
          <c:tx>
            <c:strRef>
              <c:f>数値処理!$R$2</c:f>
              <c:strCache>
                <c:ptCount val="1"/>
                <c:pt idx="0">
                  <c:v>第２回</c:v>
                </c:pt>
              </c:strCache>
            </c:strRef>
          </c:tx>
          <c:marker>
            <c:symbol val="none"/>
          </c:marker>
          <c:cat>
            <c:strRef>
              <c:f>数値処理!$P$3:$P$8</c:f>
              <c:strCache>
                <c:ptCount val="6"/>
                <c:pt idx="0">
                  <c:v>主体力</c:v>
                </c:pt>
                <c:pt idx="1">
                  <c:v>協働力</c:v>
                </c:pt>
                <c:pt idx="2">
                  <c:v>創造力</c:v>
                </c:pt>
                <c:pt idx="3">
                  <c:v>決定力</c:v>
                </c:pt>
                <c:pt idx="4">
                  <c:v>解決力</c:v>
                </c:pt>
                <c:pt idx="5">
                  <c:v>成長力</c:v>
                </c:pt>
              </c:strCache>
            </c:strRef>
          </c:cat>
          <c:val>
            <c:numRef>
              <c:f>数値処理!$R$3:$R$8</c:f>
              <c:numCache>
                <c:formatCode>0_ </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58459944"/>
        <c:axId val="258460336"/>
      </c:radarChart>
      <c:catAx>
        <c:axId val="258459944"/>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258460336"/>
        <c:crosses val="autoZero"/>
        <c:auto val="1"/>
        <c:lblAlgn val="ctr"/>
        <c:lblOffset val="100"/>
        <c:noMultiLvlLbl val="0"/>
      </c:catAx>
      <c:valAx>
        <c:axId val="258460336"/>
        <c:scaling>
          <c:orientation val="minMax"/>
          <c:max val="100"/>
          <c:min val="0"/>
        </c:scaling>
        <c:delete val="0"/>
        <c:axPos val="l"/>
        <c:majorGridlines/>
        <c:numFmt formatCode="0_ "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258459944"/>
        <c:crosses val="autoZero"/>
        <c:crossBetween val="between"/>
        <c:majorUnit val="20"/>
      </c:valAx>
    </c:plotArea>
    <c:legend>
      <c:legendPos val="r"/>
      <c:layout/>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000000000000155" l="0.25" r="0.25" t="0.75000000000000155" header="0.30000000000000032" footer="0.30000000000000032"/>
    <c:pageSetup paperSize="9" orientation="landscape" horizontalDpi="0"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a:t>
            </a:r>
            <a:r>
              <a:rPr lang="en-US" altLang="ja-JP" sz="1600"/>
              <a:t>3</a:t>
            </a:r>
            <a:r>
              <a:rPr lang="ja-JP" altLang="en-US" sz="1600"/>
              <a:t>回（あなたの得点）</a:t>
            </a:r>
          </a:p>
        </c:rich>
      </c:tx>
      <c:layout/>
      <c:overlay val="0"/>
    </c:title>
    <c:autoTitleDeleted val="0"/>
    <c:plotArea>
      <c:layout/>
      <c:radarChart>
        <c:radarStyle val="marker"/>
        <c:varyColors val="0"/>
        <c:ser>
          <c:idx val="0"/>
          <c:order val="0"/>
          <c:tx>
            <c:strRef>
              <c:f>'数値処理（個人）'!$AZ$100</c:f>
              <c:strCache>
                <c:ptCount val="1"/>
                <c:pt idx="0">
                  <c:v>第２回</c:v>
                </c:pt>
              </c:strCache>
            </c:strRef>
          </c:tx>
          <c:spPr>
            <a:ln w="50800"/>
          </c:spPr>
          <c:marker>
            <c:symbol val="none"/>
          </c:marker>
          <c:cat>
            <c:strRef>
              <c:f>'数値処理（個人）'!$AX$101:$AX$106</c:f>
              <c:strCache>
                <c:ptCount val="6"/>
                <c:pt idx="0">
                  <c:v>主体力</c:v>
                </c:pt>
                <c:pt idx="1">
                  <c:v>協働力</c:v>
                </c:pt>
                <c:pt idx="2">
                  <c:v>創造力</c:v>
                </c:pt>
                <c:pt idx="3">
                  <c:v>決定力</c:v>
                </c:pt>
                <c:pt idx="4">
                  <c:v>解決力</c:v>
                </c:pt>
                <c:pt idx="5">
                  <c:v>成長力</c:v>
                </c:pt>
              </c:strCache>
            </c:strRef>
          </c:cat>
          <c:val>
            <c:numRef>
              <c:f>'数値処理（個人）'!$AZ$101:$AZ$106</c:f>
              <c:numCache>
                <c:formatCode>General</c:formatCode>
                <c:ptCount val="6"/>
                <c:pt idx="0">
                  <c:v>0</c:v>
                </c:pt>
                <c:pt idx="1">
                  <c:v>0</c:v>
                </c:pt>
                <c:pt idx="2">
                  <c:v>0</c:v>
                </c:pt>
                <c:pt idx="3">
                  <c:v>0</c:v>
                </c:pt>
                <c:pt idx="4">
                  <c:v>0</c:v>
                </c:pt>
                <c:pt idx="5">
                  <c:v>0</c:v>
                </c:pt>
              </c:numCache>
            </c:numRef>
          </c:val>
        </c:ser>
        <c:ser>
          <c:idx val="1"/>
          <c:order val="1"/>
          <c:tx>
            <c:strRef>
              <c:f>'数値処理（個人）'!$BA$100</c:f>
              <c:strCache>
                <c:ptCount val="1"/>
                <c:pt idx="0">
                  <c:v>第３回</c:v>
                </c:pt>
              </c:strCache>
            </c:strRef>
          </c:tx>
          <c:marker>
            <c:symbol val="none"/>
          </c:marker>
          <c:cat>
            <c:strRef>
              <c:f>'数値処理（個人）'!$AX$101:$AX$106</c:f>
              <c:strCache>
                <c:ptCount val="6"/>
                <c:pt idx="0">
                  <c:v>主体力</c:v>
                </c:pt>
                <c:pt idx="1">
                  <c:v>協働力</c:v>
                </c:pt>
                <c:pt idx="2">
                  <c:v>創造力</c:v>
                </c:pt>
                <c:pt idx="3">
                  <c:v>決定力</c:v>
                </c:pt>
                <c:pt idx="4">
                  <c:v>解決力</c:v>
                </c:pt>
                <c:pt idx="5">
                  <c:v>成長力</c:v>
                </c:pt>
              </c:strCache>
            </c:strRef>
          </c:cat>
          <c:val>
            <c:numRef>
              <c:f>'数値処理（個人）'!$BA$101:$BA$106</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58461120"/>
        <c:axId val="258461512"/>
      </c:radarChart>
      <c:catAx>
        <c:axId val="258461120"/>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258461512"/>
        <c:crosses val="autoZero"/>
        <c:auto val="1"/>
        <c:lblAlgn val="ctr"/>
        <c:lblOffset val="100"/>
        <c:noMultiLvlLbl val="0"/>
      </c:catAx>
      <c:valAx>
        <c:axId val="258461512"/>
        <c:scaling>
          <c:orientation val="minMax"/>
          <c:max val="100"/>
          <c:min val="0"/>
        </c:scaling>
        <c:delete val="0"/>
        <c:axPos val="l"/>
        <c:majorGridlines/>
        <c:numFmt formatCode="General"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258461120"/>
        <c:crosses val="autoZero"/>
        <c:crossBetween val="between"/>
        <c:majorUnit val="20"/>
      </c:valAx>
    </c:plotArea>
    <c:legend>
      <c:legendPos val="r"/>
      <c:layout/>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000000000000155" l="0.25" r="0.25" t="0.75000000000000155" header="0.30000000000000032" footer="0.30000000000000032"/>
    <c:pageSetup paperSize="9" orientation="landscape" horizontalDpi="0"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a:t>
            </a:r>
            <a:r>
              <a:rPr lang="en-US" altLang="ja-JP" sz="1600"/>
              <a:t>3</a:t>
            </a:r>
            <a:r>
              <a:rPr lang="ja-JP" altLang="en-US" sz="1600"/>
              <a:t>回（学校の得点）</a:t>
            </a:r>
          </a:p>
        </c:rich>
      </c:tx>
      <c:layout/>
      <c:overlay val="0"/>
    </c:title>
    <c:autoTitleDeleted val="0"/>
    <c:plotArea>
      <c:layout/>
      <c:radarChart>
        <c:radarStyle val="marker"/>
        <c:varyColors val="0"/>
        <c:ser>
          <c:idx val="0"/>
          <c:order val="0"/>
          <c:tx>
            <c:strRef>
              <c:f>数値処理!$R$2</c:f>
              <c:strCache>
                <c:ptCount val="1"/>
                <c:pt idx="0">
                  <c:v>第２回</c:v>
                </c:pt>
              </c:strCache>
            </c:strRef>
          </c:tx>
          <c:spPr>
            <a:ln w="50800"/>
          </c:spPr>
          <c:marker>
            <c:symbol val="none"/>
          </c:marker>
          <c:cat>
            <c:strRef>
              <c:f>数値処理!$P$3:$P$8</c:f>
              <c:strCache>
                <c:ptCount val="6"/>
                <c:pt idx="0">
                  <c:v>主体力</c:v>
                </c:pt>
                <c:pt idx="1">
                  <c:v>協働力</c:v>
                </c:pt>
                <c:pt idx="2">
                  <c:v>創造力</c:v>
                </c:pt>
                <c:pt idx="3">
                  <c:v>決定力</c:v>
                </c:pt>
                <c:pt idx="4">
                  <c:v>解決力</c:v>
                </c:pt>
                <c:pt idx="5">
                  <c:v>成長力</c:v>
                </c:pt>
              </c:strCache>
            </c:strRef>
          </c:cat>
          <c:val>
            <c:numRef>
              <c:f>数値処理!$R$3:$R$8</c:f>
              <c:numCache>
                <c:formatCode>0_ </c:formatCode>
                <c:ptCount val="6"/>
                <c:pt idx="0">
                  <c:v>0</c:v>
                </c:pt>
                <c:pt idx="1">
                  <c:v>0</c:v>
                </c:pt>
                <c:pt idx="2">
                  <c:v>0</c:v>
                </c:pt>
                <c:pt idx="3">
                  <c:v>0</c:v>
                </c:pt>
                <c:pt idx="4">
                  <c:v>0</c:v>
                </c:pt>
                <c:pt idx="5">
                  <c:v>0</c:v>
                </c:pt>
              </c:numCache>
            </c:numRef>
          </c:val>
        </c:ser>
        <c:ser>
          <c:idx val="1"/>
          <c:order val="1"/>
          <c:tx>
            <c:strRef>
              <c:f>数値処理!$S$2</c:f>
              <c:strCache>
                <c:ptCount val="1"/>
                <c:pt idx="0">
                  <c:v>第３回</c:v>
                </c:pt>
              </c:strCache>
            </c:strRef>
          </c:tx>
          <c:marker>
            <c:symbol val="none"/>
          </c:marker>
          <c:cat>
            <c:strRef>
              <c:f>数値処理!$P$3:$P$8</c:f>
              <c:strCache>
                <c:ptCount val="6"/>
                <c:pt idx="0">
                  <c:v>主体力</c:v>
                </c:pt>
                <c:pt idx="1">
                  <c:v>協働力</c:v>
                </c:pt>
                <c:pt idx="2">
                  <c:v>創造力</c:v>
                </c:pt>
                <c:pt idx="3">
                  <c:v>決定力</c:v>
                </c:pt>
                <c:pt idx="4">
                  <c:v>解決力</c:v>
                </c:pt>
                <c:pt idx="5">
                  <c:v>成長力</c:v>
                </c:pt>
              </c:strCache>
            </c:strRef>
          </c:cat>
          <c:val>
            <c:numRef>
              <c:f>数値処理!$S$3:$S$8</c:f>
              <c:numCache>
                <c:formatCode>0_ </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59641672"/>
        <c:axId val="259642064"/>
      </c:radarChart>
      <c:catAx>
        <c:axId val="259641672"/>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259642064"/>
        <c:crosses val="autoZero"/>
        <c:auto val="1"/>
        <c:lblAlgn val="ctr"/>
        <c:lblOffset val="100"/>
        <c:noMultiLvlLbl val="0"/>
      </c:catAx>
      <c:valAx>
        <c:axId val="259642064"/>
        <c:scaling>
          <c:orientation val="minMax"/>
          <c:max val="100"/>
          <c:min val="0"/>
        </c:scaling>
        <c:delete val="0"/>
        <c:axPos val="l"/>
        <c:majorGridlines/>
        <c:numFmt formatCode="0_ "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259641672"/>
        <c:crosses val="autoZero"/>
        <c:crossBetween val="between"/>
        <c:majorUnit val="20"/>
      </c:valAx>
    </c:plotArea>
    <c:legend>
      <c:legendPos val="r"/>
      <c:layout/>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000000000000155" l="0.25" r="0.25" t="0.75000000000000155" header="0.30000000000000032" footer="0.30000000000000032"/>
    <c:pageSetup paperSize="9" orientation="landscape" horizontalDpi="0"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a:t>
            </a:r>
            <a:r>
              <a:rPr lang="en-US" altLang="ja-JP" sz="1600"/>
              <a:t>4</a:t>
            </a:r>
            <a:r>
              <a:rPr lang="ja-JP" altLang="en-US" sz="1600"/>
              <a:t>回（あなたの得点）</a:t>
            </a:r>
          </a:p>
        </c:rich>
      </c:tx>
      <c:layout/>
      <c:overlay val="0"/>
    </c:title>
    <c:autoTitleDeleted val="0"/>
    <c:plotArea>
      <c:layout/>
      <c:radarChart>
        <c:radarStyle val="marker"/>
        <c:varyColors val="0"/>
        <c:ser>
          <c:idx val="0"/>
          <c:order val="0"/>
          <c:tx>
            <c:strRef>
              <c:f>'数値処理（個人）'!$BN$100</c:f>
              <c:strCache>
                <c:ptCount val="1"/>
                <c:pt idx="0">
                  <c:v>第３回</c:v>
                </c:pt>
              </c:strCache>
            </c:strRef>
          </c:tx>
          <c:spPr>
            <a:ln w="50800"/>
          </c:spPr>
          <c:marker>
            <c:symbol val="none"/>
          </c:marker>
          <c:cat>
            <c:strRef>
              <c:f>'数値処理（個人）'!$BK$101:$BK$106</c:f>
              <c:strCache>
                <c:ptCount val="6"/>
                <c:pt idx="0">
                  <c:v>主体力</c:v>
                </c:pt>
                <c:pt idx="1">
                  <c:v>協働力</c:v>
                </c:pt>
                <c:pt idx="2">
                  <c:v>創造力</c:v>
                </c:pt>
                <c:pt idx="3">
                  <c:v>決定力</c:v>
                </c:pt>
                <c:pt idx="4">
                  <c:v>解決力</c:v>
                </c:pt>
                <c:pt idx="5">
                  <c:v>成長力</c:v>
                </c:pt>
              </c:strCache>
            </c:strRef>
          </c:cat>
          <c:val>
            <c:numRef>
              <c:f>'数値処理（個人）'!$BN$101:$BN$106</c:f>
              <c:numCache>
                <c:formatCode>General</c:formatCode>
                <c:ptCount val="6"/>
                <c:pt idx="0">
                  <c:v>0</c:v>
                </c:pt>
                <c:pt idx="1">
                  <c:v>0</c:v>
                </c:pt>
                <c:pt idx="2">
                  <c:v>0</c:v>
                </c:pt>
                <c:pt idx="3">
                  <c:v>0</c:v>
                </c:pt>
                <c:pt idx="4">
                  <c:v>0</c:v>
                </c:pt>
                <c:pt idx="5">
                  <c:v>0</c:v>
                </c:pt>
              </c:numCache>
            </c:numRef>
          </c:val>
        </c:ser>
        <c:ser>
          <c:idx val="1"/>
          <c:order val="1"/>
          <c:tx>
            <c:strRef>
              <c:f>'数値処理（個人）'!$BO$100</c:f>
              <c:strCache>
                <c:ptCount val="1"/>
                <c:pt idx="0">
                  <c:v>第４回</c:v>
                </c:pt>
              </c:strCache>
            </c:strRef>
          </c:tx>
          <c:marker>
            <c:symbol val="none"/>
          </c:marker>
          <c:cat>
            <c:strRef>
              <c:f>'数値処理（個人）'!$BK$101:$BK$106</c:f>
              <c:strCache>
                <c:ptCount val="6"/>
                <c:pt idx="0">
                  <c:v>主体力</c:v>
                </c:pt>
                <c:pt idx="1">
                  <c:v>協働力</c:v>
                </c:pt>
                <c:pt idx="2">
                  <c:v>創造力</c:v>
                </c:pt>
                <c:pt idx="3">
                  <c:v>決定力</c:v>
                </c:pt>
                <c:pt idx="4">
                  <c:v>解決力</c:v>
                </c:pt>
                <c:pt idx="5">
                  <c:v>成長力</c:v>
                </c:pt>
              </c:strCache>
            </c:strRef>
          </c:cat>
          <c:val>
            <c:numRef>
              <c:f>'数値処理（個人）'!$BO$101:$BO$106</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59642848"/>
        <c:axId val="259643240"/>
      </c:radarChart>
      <c:catAx>
        <c:axId val="259642848"/>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259643240"/>
        <c:crosses val="autoZero"/>
        <c:auto val="1"/>
        <c:lblAlgn val="ctr"/>
        <c:lblOffset val="100"/>
        <c:noMultiLvlLbl val="0"/>
      </c:catAx>
      <c:valAx>
        <c:axId val="259643240"/>
        <c:scaling>
          <c:orientation val="minMax"/>
          <c:max val="100"/>
          <c:min val="0"/>
        </c:scaling>
        <c:delete val="0"/>
        <c:axPos val="l"/>
        <c:majorGridlines/>
        <c:numFmt formatCode="General"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259642848"/>
        <c:crosses val="autoZero"/>
        <c:crossBetween val="between"/>
        <c:majorUnit val="20"/>
      </c:valAx>
    </c:plotArea>
    <c:legend>
      <c:legendPos val="r"/>
      <c:layout/>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000000000000155" l="0.25" r="0.25" t="0.75000000000000155" header="0.30000000000000032" footer="0.30000000000000032"/>
    <c:pageSetup paperSize="9" orientation="landscape" horizontalDpi="0"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a:t>
            </a:r>
            <a:r>
              <a:rPr lang="en-US" altLang="ja-JP" sz="1600"/>
              <a:t>4</a:t>
            </a:r>
            <a:r>
              <a:rPr lang="ja-JP" altLang="en-US" sz="1600"/>
              <a:t>回（学校の得点）</a:t>
            </a:r>
          </a:p>
        </c:rich>
      </c:tx>
      <c:layout/>
      <c:overlay val="0"/>
    </c:title>
    <c:autoTitleDeleted val="0"/>
    <c:plotArea>
      <c:layout/>
      <c:radarChart>
        <c:radarStyle val="marker"/>
        <c:varyColors val="0"/>
        <c:ser>
          <c:idx val="0"/>
          <c:order val="0"/>
          <c:tx>
            <c:strRef>
              <c:f>数値処理!$S$2</c:f>
              <c:strCache>
                <c:ptCount val="1"/>
                <c:pt idx="0">
                  <c:v>第３回</c:v>
                </c:pt>
              </c:strCache>
            </c:strRef>
          </c:tx>
          <c:spPr>
            <a:ln w="50800"/>
          </c:spPr>
          <c:marker>
            <c:symbol val="none"/>
          </c:marker>
          <c:cat>
            <c:strRef>
              <c:f>数値処理!$P$3:$P$8</c:f>
              <c:strCache>
                <c:ptCount val="6"/>
                <c:pt idx="0">
                  <c:v>主体力</c:v>
                </c:pt>
                <c:pt idx="1">
                  <c:v>協働力</c:v>
                </c:pt>
                <c:pt idx="2">
                  <c:v>創造力</c:v>
                </c:pt>
                <c:pt idx="3">
                  <c:v>決定力</c:v>
                </c:pt>
                <c:pt idx="4">
                  <c:v>解決力</c:v>
                </c:pt>
                <c:pt idx="5">
                  <c:v>成長力</c:v>
                </c:pt>
              </c:strCache>
            </c:strRef>
          </c:cat>
          <c:val>
            <c:numRef>
              <c:f>数値処理!$S$3:$S$8</c:f>
              <c:numCache>
                <c:formatCode>0_ </c:formatCode>
                <c:ptCount val="6"/>
                <c:pt idx="0">
                  <c:v>0</c:v>
                </c:pt>
                <c:pt idx="1">
                  <c:v>0</c:v>
                </c:pt>
                <c:pt idx="2">
                  <c:v>0</c:v>
                </c:pt>
                <c:pt idx="3">
                  <c:v>0</c:v>
                </c:pt>
                <c:pt idx="4">
                  <c:v>0</c:v>
                </c:pt>
                <c:pt idx="5">
                  <c:v>0</c:v>
                </c:pt>
              </c:numCache>
            </c:numRef>
          </c:val>
        </c:ser>
        <c:ser>
          <c:idx val="1"/>
          <c:order val="1"/>
          <c:tx>
            <c:strRef>
              <c:f>数値処理!$T$2</c:f>
              <c:strCache>
                <c:ptCount val="1"/>
                <c:pt idx="0">
                  <c:v>第４回</c:v>
                </c:pt>
              </c:strCache>
            </c:strRef>
          </c:tx>
          <c:marker>
            <c:symbol val="none"/>
          </c:marker>
          <c:cat>
            <c:strRef>
              <c:f>数値処理!$P$3:$P$8</c:f>
              <c:strCache>
                <c:ptCount val="6"/>
                <c:pt idx="0">
                  <c:v>主体力</c:v>
                </c:pt>
                <c:pt idx="1">
                  <c:v>協働力</c:v>
                </c:pt>
                <c:pt idx="2">
                  <c:v>創造力</c:v>
                </c:pt>
                <c:pt idx="3">
                  <c:v>決定力</c:v>
                </c:pt>
                <c:pt idx="4">
                  <c:v>解決力</c:v>
                </c:pt>
                <c:pt idx="5">
                  <c:v>成長力</c:v>
                </c:pt>
              </c:strCache>
            </c:strRef>
          </c:cat>
          <c:val>
            <c:numRef>
              <c:f>数値処理!$T$3:$T$8</c:f>
              <c:numCache>
                <c:formatCode>0_ </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59644024"/>
        <c:axId val="259644416"/>
      </c:radarChart>
      <c:catAx>
        <c:axId val="259644024"/>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259644416"/>
        <c:crosses val="autoZero"/>
        <c:auto val="1"/>
        <c:lblAlgn val="ctr"/>
        <c:lblOffset val="100"/>
        <c:noMultiLvlLbl val="0"/>
      </c:catAx>
      <c:valAx>
        <c:axId val="259644416"/>
        <c:scaling>
          <c:orientation val="minMax"/>
          <c:max val="100"/>
          <c:min val="0"/>
        </c:scaling>
        <c:delete val="0"/>
        <c:axPos val="l"/>
        <c:majorGridlines/>
        <c:numFmt formatCode="0_ "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259644024"/>
        <c:crosses val="autoZero"/>
        <c:crossBetween val="between"/>
        <c:majorUnit val="20"/>
      </c:valAx>
    </c:plotArea>
    <c:legend>
      <c:legendPos val="r"/>
      <c:layout/>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000000000000155" l="0.25" r="0.25" t="0.75000000000000155" header="0.30000000000000032" footer="0.30000000000000032"/>
    <c:pageSetup paperSize="9" orientation="landscape" horizontalDpi="0"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pPr>
            <a:r>
              <a:rPr lang="ja-JP" altLang="en-US" sz="2800">
                <a:latin typeface="HG丸ｺﾞｼｯｸM-PRO" pitchFamily="50" charset="-128"/>
                <a:ea typeface="HG丸ｺﾞｼｯｸM-PRO" pitchFamily="50" charset="-128"/>
              </a:rPr>
              <a:t>第２回（平均値）</a:t>
            </a:r>
            <a:endParaRPr lang="en-US" altLang="ja-JP" sz="2800">
              <a:latin typeface="HG丸ｺﾞｼｯｸM-PRO" pitchFamily="50" charset="-128"/>
              <a:ea typeface="HG丸ｺﾞｼｯｸM-PRO" pitchFamily="50" charset="-128"/>
            </a:endParaRPr>
          </a:p>
        </c:rich>
      </c:tx>
      <c:layout/>
      <c:overlay val="0"/>
    </c:title>
    <c:autoTitleDeleted val="0"/>
    <c:plotArea>
      <c:layout/>
      <c:radarChart>
        <c:radarStyle val="marker"/>
        <c:varyColors val="0"/>
        <c:ser>
          <c:idx val="0"/>
          <c:order val="0"/>
          <c:tx>
            <c:strRef>
              <c:f>数値処理!$K$2</c:f>
              <c:strCache>
                <c:ptCount val="1"/>
                <c:pt idx="0">
                  <c:v>第１回</c:v>
                </c:pt>
              </c:strCache>
            </c:strRef>
          </c:tx>
          <c:spPr>
            <a:ln w="50800"/>
          </c:spPr>
          <c:marker>
            <c:symbol val="none"/>
          </c:marker>
          <c:cat>
            <c:strRef>
              <c:f>数値処理!$J$3:$J$8</c:f>
              <c:strCache>
                <c:ptCount val="6"/>
                <c:pt idx="0">
                  <c:v>主体力</c:v>
                </c:pt>
                <c:pt idx="1">
                  <c:v>協働力</c:v>
                </c:pt>
                <c:pt idx="2">
                  <c:v>創造力</c:v>
                </c:pt>
                <c:pt idx="3">
                  <c:v>決定力</c:v>
                </c:pt>
                <c:pt idx="4">
                  <c:v>解決力</c:v>
                </c:pt>
                <c:pt idx="5">
                  <c:v>成長力</c:v>
                </c:pt>
              </c:strCache>
            </c:strRef>
          </c:cat>
          <c:val>
            <c:numRef>
              <c:f>数値処理!$K$3:$K$8</c:f>
              <c:numCache>
                <c:formatCode>General</c:formatCode>
                <c:ptCount val="6"/>
                <c:pt idx="0">
                  <c:v>0</c:v>
                </c:pt>
                <c:pt idx="1">
                  <c:v>0</c:v>
                </c:pt>
                <c:pt idx="2">
                  <c:v>0</c:v>
                </c:pt>
                <c:pt idx="3">
                  <c:v>0</c:v>
                </c:pt>
                <c:pt idx="4">
                  <c:v>0</c:v>
                </c:pt>
                <c:pt idx="5">
                  <c:v>0</c:v>
                </c:pt>
              </c:numCache>
            </c:numRef>
          </c:val>
        </c:ser>
        <c:ser>
          <c:idx val="1"/>
          <c:order val="1"/>
          <c:tx>
            <c:strRef>
              <c:f>数値処理!$L$2</c:f>
              <c:strCache>
                <c:ptCount val="1"/>
                <c:pt idx="0">
                  <c:v>第２回</c:v>
                </c:pt>
              </c:strCache>
            </c:strRef>
          </c:tx>
          <c:spPr>
            <a:ln w="50800"/>
          </c:spPr>
          <c:marker>
            <c:symbol val="none"/>
          </c:marker>
          <c:cat>
            <c:strRef>
              <c:f>数値処理!$J$3:$J$8</c:f>
              <c:strCache>
                <c:ptCount val="6"/>
                <c:pt idx="0">
                  <c:v>主体力</c:v>
                </c:pt>
                <c:pt idx="1">
                  <c:v>協働力</c:v>
                </c:pt>
                <c:pt idx="2">
                  <c:v>創造力</c:v>
                </c:pt>
                <c:pt idx="3">
                  <c:v>決定力</c:v>
                </c:pt>
                <c:pt idx="4">
                  <c:v>解決力</c:v>
                </c:pt>
                <c:pt idx="5">
                  <c:v>成長力</c:v>
                </c:pt>
              </c:strCache>
            </c:strRef>
          </c:cat>
          <c:val>
            <c:numRef>
              <c:f>数値処理!$L$3:$L$8</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29088152"/>
        <c:axId val="229135032"/>
      </c:radarChart>
      <c:catAx>
        <c:axId val="229088152"/>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229135032"/>
        <c:crosses val="autoZero"/>
        <c:auto val="1"/>
        <c:lblAlgn val="ctr"/>
        <c:lblOffset val="100"/>
        <c:noMultiLvlLbl val="0"/>
      </c:catAx>
      <c:valAx>
        <c:axId val="229135032"/>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229088152"/>
        <c:crosses val="autoZero"/>
        <c:crossBetween val="between"/>
        <c:majorUnit val="1"/>
      </c:valAx>
    </c:plotArea>
    <c:legend>
      <c:legendPos val="r"/>
      <c:layout/>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000000000000155" l="0.25" r="0.25" t="0.75000000000000155" header="0.30000000000000032" footer="0.30000000000000032"/>
    <c:pageSetup paperSize="9" orientation="landscape" horizontalDpi="0"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pPr>
            <a:r>
              <a:rPr lang="ja-JP" altLang="en-US" sz="2800">
                <a:latin typeface="HG丸ｺﾞｼｯｸM-PRO" pitchFamily="50" charset="-128"/>
                <a:ea typeface="HG丸ｺﾞｼｯｸM-PRO" pitchFamily="50" charset="-128"/>
              </a:rPr>
              <a:t>第２回（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layout>
        <c:manualLayout>
          <c:xMode val="edge"/>
          <c:yMode val="edge"/>
          <c:x val="0.29706680143985259"/>
          <c:y val="1.3096347871998117E-2"/>
        </c:manualLayout>
      </c:layout>
      <c:overlay val="0"/>
    </c:title>
    <c:autoTitleDeleted val="0"/>
    <c:plotArea>
      <c:layout/>
      <c:radarChart>
        <c:radarStyle val="marker"/>
        <c:varyColors val="0"/>
        <c:ser>
          <c:idx val="0"/>
          <c:order val="0"/>
          <c:tx>
            <c:strRef>
              <c:f>数値処理!$Q$2</c:f>
              <c:strCache>
                <c:ptCount val="1"/>
                <c:pt idx="0">
                  <c:v>第１回</c:v>
                </c:pt>
              </c:strCache>
            </c:strRef>
          </c:tx>
          <c:spPr>
            <a:ln w="50800"/>
          </c:spPr>
          <c:marker>
            <c:symbol val="none"/>
          </c:marker>
          <c:cat>
            <c:strRef>
              <c:extLst>
                <c:ext xmlns:c15="http://schemas.microsoft.com/office/drawing/2012/chart" uri="{02D57815-91ED-43cb-92C2-25804820EDAC}">
                  <c15:fullRef>
                    <c15:sqref>数値処理!$P$3:$P$10</c15:sqref>
                  </c15:fullRef>
                </c:ext>
              </c:extLst>
              <c:f>数値処理!$P$3:$P$8</c:f>
              <c:strCache>
                <c:ptCount val="6"/>
                <c:pt idx="0">
                  <c:v>主体力</c:v>
                </c:pt>
                <c:pt idx="1">
                  <c:v>協働力</c:v>
                </c:pt>
                <c:pt idx="2">
                  <c:v>創造力</c:v>
                </c:pt>
                <c:pt idx="3">
                  <c:v>決定力</c:v>
                </c:pt>
                <c:pt idx="4">
                  <c:v>解決力</c:v>
                </c:pt>
                <c:pt idx="5">
                  <c:v>成長力</c:v>
                </c:pt>
              </c:strCache>
            </c:strRef>
          </c:cat>
          <c:val>
            <c:numRef>
              <c:extLst>
                <c:ext xmlns:c15="http://schemas.microsoft.com/office/drawing/2012/chart" uri="{02D57815-91ED-43cb-92C2-25804820EDAC}">
                  <c15:fullRef>
                    <c15:sqref>数値処理!$Q$3:$Q$10</c15:sqref>
                  </c15:fullRef>
                </c:ext>
              </c:extLst>
              <c:f>数値処理!$Q$3:$Q$8</c:f>
              <c:numCache>
                <c:formatCode>0_ </c:formatCode>
                <c:ptCount val="6"/>
                <c:pt idx="0">
                  <c:v>0</c:v>
                </c:pt>
                <c:pt idx="1">
                  <c:v>0</c:v>
                </c:pt>
                <c:pt idx="2">
                  <c:v>0</c:v>
                </c:pt>
                <c:pt idx="3">
                  <c:v>0</c:v>
                </c:pt>
                <c:pt idx="4">
                  <c:v>0</c:v>
                </c:pt>
                <c:pt idx="5">
                  <c:v>0</c:v>
                </c:pt>
              </c:numCache>
            </c:numRef>
          </c:val>
        </c:ser>
        <c:ser>
          <c:idx val="1"/>
          <c:order val="1"/>
          <c:tx>
            <c:strRef>
              <c:f>数値処理!$R$2</c:f>
              <c:strCache>
                <c:ptCount val="1"/>
                <c:pt idx="0">
                  <c:v>第２回</c:v>
                </c:pt>
              </c:strCache>
            </c:strRef>
          </c:tx>
          <c:spPr>
            <a:ln w="50800"/>
          </c:spPr>
          <c:marker>
            <c:symbol val="none"/>
          </c:marker>
          <c:cat>
            <c:strRef>
              <c:extLst>
                <c:ext xmlns:c15="http://schemas.microsoft.com/office/drawing/2012/chart" uri="{02D57815-91ED-43cb-92C2-25804820EDAC}">
                  <c15:fullRef>
                    <c15:sqref>数値処理!$P$3:$P$10</c15:sqref>
                  </c15:fullRef>
                </c:ext>
              </c:extLst>
              <c:f>数値処理!$P$3:$P$8</c:f>
              <c:strCache>
                <c:ptCount val="6"/>
                <c:pt idx="0">
                  <c:v>主体力</c:v>
                </c:pt>
                <c:pt idx="1">
                  <c:v>協働力</c:v>
                </c:pt>
                <c:pt idx="2">
                  <c:v>創造力</c:v>
                </c:pt>
                <c:pt idx="3">
                  <c:v>決定力</c:v>
                </c:pt>
                <c:pt idx="4">
                  <c:v>解決力</c:v>
                </c:pt>
                <c:pt idx="5">
                  <c:v>成長力</c:v>
                </c:pt>
              </c:strCache>
            </c:strRef>
          </c:cat>
          <c:val>
            <c:numRef>
              <c:extLst>
                <c:ext xmlns:c15="http://schemas.microsoft.com/office/drawing/2012/chart" uri="{02D57815-91ED-43cb-92C2-25804820EDAC}">
                  <c15:fullRef>
                    <c15:sqref>数値処理!$R$3:$R$10</c15:sqref>
                  </c15:fullRef>
                </c:ext>
              </c:extLst>
              <c:f>数値処理!$R$3:$R$8</c:f>
              <c:numCache>
                <c:formatCode>0_ </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29087720"/>
        <c:axId val="229159624"/>
      </c:radarChart>
      <c:catAx>
        <c:axId val="229087720"/>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229159624"/>
        <c:crosses val="autoZero"/>
        <c:auto val="1"/>
        <c:lblAlgn val="ctr"/>
        <c:lblOffset val="100"/>
        <c:noMultiLvlLbl val="0"/>
      </c:catAx>
      <c:valAx>
        <c:axId val="229159624"/>
        <c:scaling>
          <c:orientation val="minMax"/>
          <c:max val="100"/>
          <c:min val="0"/>
        </c:scaling>
        <c:delete val="0"/>
        <c:axPos val="l"/>
        <c:majorGridlines/>
        <c:numFmt formatCode="0_ "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229087720"/>
        <c:crosses val="autoZero"/>
        <c:crossBetween val="between"/>
        <c:majorUnit val="20"/>
      </c:valAx>
    </c:plotArea>
    <c:legend>
      <c:legendPos val="r"/>
      <c:layout/>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000000000000155" l="0.25" r="0.25" t="0.75000000000000155" header="0.30000000000000032" footer="0.30000000000000032"/>
    <c:pageSetup paperSize="9" orientation="landscape" horizontalDpi="0"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第３回（平均値）</a:t>
            </a:r>
          </a:p>
        </c:rich>
      </c:tx>
      <c:layout/>
      <c:overlay val="0"/>
    </c:title>
    <c:autoTitleDeleted val="0"/>
    <c:plotArea>
      <c:layout/>
      <c:radarChart>
        <c:radarStyle val="marker"/>
        <c:varyColors val="0"/>
        <c:ser>
          <c:idx val="0"/>
          <c:order val="0"/>
          <c:tx>
            <c:strRef>
              <c:f>数値処理!$L$2</c:f>
              <c:strCache>
                <c:ptCount val="1"/>
                <c:pt idx="0">
                  <c:v>第２回</c:v>
                </c:pt>
              </c:strCache>
            </c:strRef>
          </c:tx>
          <c:spPr>
            <a:ln w="50800"/>
          </c:spPr>
          <c:marker>
            <c:symbol val="none"/>
          </c:marker>
          <c:cat>
            <c:strRef>
              <c:f>数値処理!$J$3:$J$8</c:f>
              <c:strCache>
                <c:ptCount val="6"/>
                <c:pt idx="0">
                  <c:v>主体力</c:v>
                </c:pt>
                <c:pt idx="1">
                  <c:v>協働力</c:v>
                </c:pt>
                <c:pt idx="2">
                  <c:v>創造力</c:v>
                </c:pt>
                <c:pt idx="3">
                  <c:v>決定力</c:v>
                </c:pt>
                <c:pt idx="4">
                  <c:v>解決力</c:v>
                </c:pt>
                <c:pt idx="5">
                  <c:v>成長力</c:v>
                </c:pt>
              </c:strCache>
            </c:strRef>
          </c:cat>
          <c:val>
            <c:numRef>
              <c:f>数値処理!$L$3:$L$8</c:f>
              <c:numCache>
                <c:formatCode>General</c:formatCode>
                <c:ptCount val="6"/>
                <c:pt idx="0">
                  <c:v>0</c:v>
                </c:pt>
                <c:pt idx="1">
                  <c:v>0</c:v>
                </c:pt>
                <c:pt idx="2">
                  <c:v>0</c:v>
                </c:pt>
                <c:pt idx="3">
                  <c:v>0</c:v>
                </c:pt>
                <c:pt idx="4">
                  <c:v>0</c:v>
                </c:pt>
                <c:pt idx="5">
                  <c:v>0</c:v>
                </c:pt>
              </c:numCache>
            </c:numRef>
          </c:val>
        </c:ser>
        <c:ser>
          <c:idx val="1"/>
          <c:order val="1"/>
          <c:tx>
            <c:strRef>
              <c:f>数値処理!$M$2</c:f>
              <c:strCache>
                <c:ptCount val="1"/>
                <c:pt idx="0">
                  <c:v>第３回</c:v>
                </c:pt>
              </c:strCache>
            </c:strRef>
          </c:tx>
          <c:spPr>
            <a:ln w="50800"/>
          </c:spPr>
          <c:marker>
            <c:symbol val="none"/>
          </c:marker>
          <c:cat>
            <c:strRef>
              <c:f>数値処理!$J$3:$J$8</c:f>
              <c:strCache>
                <c:ptCount val="6"/>
                <c:pt idx="0">
                  <c:v>主体力</c:v>
                </c:pt>
                <c:pt idx="1">
                  <c:v>協働力</c:v>
                </c:pt>
                <c:pt idx="2">
                  <c:v>創造力</c:v>
                </c:pt>
                <c:pt idx="3">
                  <c:v>決定力</c:v>
                </c:pt>
                <c:pt idx="4">
                  <c:v>解決力</c:v>
                </c:pt>
                <c:pt idx="5">
                  <c:v>成長力</c:v>
                </c:pt>
              </c:strCache>
            </c:strRef>
          </c:cat>
          <c:val>
            <c:numRef>
              <c:f>数値処理!$M$3:$M$8</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29497968"/>
        <c:axId val="228716448"/>
      </c:radarChart>
      <c:catAx>
        <c:axId val="229497968"/>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228716448"/>
        <c:crosses val="autoZero"/>
        <c:auto val="1"/>
        <c:lblAlgn val="ctr"/>
        <c:lblOffset val="100"/>
        <c:noMultiLvlLbl val="0"/>
      </c:catAx>
      <c:valAx>
        <c:axId val="228716448"/>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229497968"/>
        <c:crosses val="autoZero"/>
        <c:crossBetween val="between"/>
        <c:majorUnit val="1"/>
      </c:valAx>
    </c:plotArea>
    <c:legend>
      <c:legendPos val="r"/>
      <c:layout/>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000000000000155" l="0.70000000000000062" r="0.70000000000000062" t="0.750000000000001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pPr>
            <a:r>
              <a:rPr lang="ja-JP" altLang="en-US" sz="2800">
                <a:latin typeface="HG丸ｺﾞｼｯｸM-PRO" pitchFamily="50" charset="-128"/>
                <a:ea typeface="HG丸ｺﾞｼｯｸM-PRO" pitchFamily="50" charset="-128"/>
              </a:rPr>
              <a:t>第３回（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layout>
        <c:manualLayout>
          <c:xMode val="edge"/>
          <c:yMode val="edge"/>
          <c:x val="0.28341026337225311"/>
          <c:y val="1.1225441033141275E-2"/>
        </c:manualLayout>
      </c:layout>
      <c:overlay val="0"/>
    </c:title>
    <c:autoTitleDeleted val="0"/>
    <c:plotArea>
      <c:layout/>
      <c:radarChart>
        <c:radarStyle val="marker"/>
        <c:varyColors val="0"/>
        <c:ser>
          <c:idx val="0"/>
          <c:order val="0"/>
          <c:tx>
            <c:strRef>
              <c:f>数値処理!$R$2</c:f>
              <c:strCache>
                <c:ptCount val="1"/>
                <c:pt idx="0">
                  <c:v>第２回</c:v>
                </c:pt>
              </c:strCache>
            </c:strRef>
          </c:tx>
          <c:spPr>
            <a:ln w="50800"/>
          </c:spPr>
          <c:marker>
            <c:symbol val="none"/>
          </c:marker>
          <c:cat>
            <c:strRef>
              <c:extLst>
                <c:ext xmlns:c15="http://schemas.microsoft.com/office/drawing/2012/chart" uri="{02D57815-91ED-43cb-92C2-25804820EDAC}">
                  <c15:fullRef>
                    <c15:sqref>数値処理!$P$3:$P$10</c15:sqref>
                  </c15:fullRef>
                </c:ext>
              </c:extLst>
              <c:f>数値処理!$P$3:$P$8</c:f>
              <c:strCache>
                <c:ptCount val="6"/>
                <c:pt idx="0">
                  <c:v>主体力</c:v>
                </c:pt>
                <c:pt idx="1">
                  <c:v>協働力</c:v>
                </c:pt>
                <c:pt idx="2">
                  <c:v>創造力</c:v>
                </c:pt>
                <c:pt idx="3">
                  <c:v>決定力</c:v>
                </c:pt>
                <c:pt idx="4">
                  <c:v>解決力</c:v>
                </c:pt>
                <c:pt idx="5">
                  <c:v>成長力</c:v>
                </c:pt>
              </c:strCache>
            </c:strRef>
          </c:cat>
          <c:val>
            <c:numRef>
              <c:extLst>
                <c:ext xmlns:c15="http://schemas.microsoft.com/office/drawing/2012/chart" uri="{02D57815-91ED-43cb-92C2-25804820EDAC}">
                  <c15:fullRef>
                    <c15:sqref>数値処理!$R$3:$R$10</c15:sqref>
                  </c15:fullRef>
                </c:ext>
              </c:extLst>
              <c:f>数値処理!$R$3:$R$8</c:f>
              <c:numCache>
                <c:formatCode>0_ </c:formatCode>
                <c:ptCount val="6"/>
                <c:pt idx="0">
                  <c:v>0</c:v>
                </c:pt>
                <c:pt idx="1">
                  <c:v>0</c:v>
                </c:pt>
                <c:pt idx="2">
                  <c:v>0</c:v>
                </c:pt>
                <c:pt idx="3">
                  <c:v>0</c:v>
                </c:pt>
                <c:pt idx="4">
                  <c:v>0</c:v>
                </c:pt>
                <c:pt idx="5">
                  <c:v>0</c:v>
                </c:pt>
              </c:numCache>
            </c:numRef>
          </c:val>
        </c:ser>
        <c:ser>
          <c:idx val="1"/>
          <c:order val="1"/>
          <c:tx>
            <c:strRef>
              <c:f>数値処理!$S$2</c:f>
              <c:strCache>
                <c:ptCount val="1"/>
                <c:pt idx="0">
                  <c:v>第３回</c:v>
                </c:pt>
              </c:strCache>
            </c:strRef>
          </c:tx>
          <c:spPr>
            <a:ln w="50800"/>
          </c:spPr>
          <c:marker>
            <c:symbol val="none"/>
          </c:marker>
          <c:cat>
            <c:strRef>
              <c:extLst>
                <c:ext xmlns:c15="http://schemas.microsoft.com/office/drawing/2012/chart" uri="{02D57815-91ED-43cb-92C2-25804820EDAC}">
                  <c15:fullRef>
                    <c15:sqref>数値処理!$P$3:$P$10</c15:sqref>
                  </c15:fullRef>
                </c:ext>
              </c:extLst>
              <c:f>数値処理!$P$3:$P$8</c:f>
              <c:strCache>
                <c:ptCount val="6"/>
                <c:pt idx="0">
                  <c:v>主体力</c:v>
                </c:pt>
                <c:pt idx="1">
                  <c:v>協働力</c:v>
                </c:pt>
                <c:pt idx="2">
                  <c:v>創造力</c:v>
                </c:pt>
                <c:pt idx="3">
                  <c:v>決定力</c:v>
                </c:pt>
                <c:pt idx="4">
                  <c:v>解決力</c:v>
                </c:pt>
                <c:pt idx="5">
                  <c:v>成長力</c:v>
                </c:pt>
              </c:strCache>
            </c:strRef>
          </c:cat>
          <c:val>
            <c:numRef>
              <c:extLst>
                <c:ext xmlns:c15="http://schemas.microsoft.com/office/drawing/2012/chart" uri="{02D57815-91ED-43cb-92C2-25804820EDAC}">
                  <c15:fullRef>
                    <c15:sqref>数値処理!$S$3:$S$10</c15:sqref>
                  </c15:fullRef>
                </c:ext>
              </c:extLst>
              <c:f>数値処理!$S$3:$S$8</c:f>
              <c:numCache>
                <c:formatCode>0_ </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29482920"/>
        <c:axId val="229483312"/>
      </c:radarChart>
      <c:catAx>
        <c:axId val="229482920"/>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229483312"/>
        <c:crosses val="autoZero"/>
        <c:auto val="1"/>
        <c:lblAlgn val="ctr"/>
        <c:lblOffset val="100"/>
        <c:noMultiLvlLbl val="0"/>
      </c:catAx>
      <c:valAx>
        <c:axId val="229483312"/>
        <c:scaling>
          <c:orientation val="minMax"/>
          <c:max val="100"/>
          <c:min val="0"/>
        </c:scaling>
        <c:delete val="0"/>
        <c:axPos val="l"/>
        <c:majorGridlines/>
        <c:numFmt formatCode="0_ "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229482920"/>
        <c:crosses val="autoZero"/>
        <c:crossBetween val="between"/>
        <c:majorUnit val="20"/>
      </c:valAx>
    </c:plotArea>
    <c:legend>
      <c:legendPos val="r"/>
      <c:layout/>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000000000000155" l="0.25" r="0.25" t="0.75000000000000155" header="0.30000000000000032" footer="0.30000000000000032"/>
    <c:pageSetup paperSize="9" orientation="landscape" horizontalDpi="0"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第４回（平均値）</a:t>
            </a:r>
          </a:p>
        </c:rich>
      </c:tx>
      <c:layout/>
      <c:overlay val="0"/>
    </c:title>
    <c:autoTitleDeleted val="0"/>
    <c:plotArea>
      <c:layout/>
      <c:radarChart>
        <c:radarStyle val="marker"/>
        <c:varyColors val="0"/>
        <c:ser>
          <c:idx val="0"/>
          <c:order val="0"/>
          <c:tx>
            <c:strRef>
              <c:f>数値処理!$M$2</c:f>
              <c:strCache>
                <c:ptCount val="1"/>
                <c:pt idx="0">
                  <c:v>第３回</c:v>
                </c:pt>
              </c:strCache>
            </c:strRef>
          </c:tx>
          <c:spPr>
            <a:ln w="50800"/>
          </c:spPr>
          <c:marker>
            <c:symbol val="none"/>
          </c:marker>
          <c:cat>
            <c:strRef>
              <c:f>数値処理!$J$3:$J$8</c:f>
              <c:strCache>
                <c:ptCount val="6"/>
                <c:pt idx="0">
                  <c:v>主体力</c:v>
                </c:pt>
                <c:pt idx="1">
                  <c:v>協働力</c:v>
                </c:pt>
                <c:pt idx="2">
                  <c:v>創造力</c:v>
                </c:pt>
                <c:pt idx="3">
                  <c:v>決定力</c:v>
                </c:pt>
                <c:pt idx="4">
                  <c:v>解決力</c:v>
                </c:pt>
                <c:pt idx="5">
                  <c:v>成長力</c:v>
                </c:pt>
              </c:strCache>
            </c:strRef>
          </c:cat>
          <c:val>
            <c:numRef>
              <c:f>数値処理!$M$3:$M$8</c:f>
              <c:numCache>
                <c:formatCode>General</c:formatCode>
                <c:ptCount val="6"/>
                <c:pt idx="0">
                  <c:v>0</c:v>
                </c:pt>
                <c:pt idx="1">
                  <c:v>0</c:v>
                </c:pt>
                <c:pt idx="2">
                  <c:v>0</c:v>
                </c:pt>
                <c:pt idx="3">
                  <c:v>0</c:v>
                </c:pt>
                <c:pt idx="4">
                  <c:v>0</c:v>
                </c:pt>
                <c:pt idx="5">
                  <c:v>0</c:v>
                </c:pt>
              </c:numCache>
            </c:numRef>
          </c:val>
        </c:ser>
        <c:ser>
          <c:idx val="1"/>
          <c:order val="1"/>
          <c:tx>
            <c:strRef>
              <c:f>数値処理!$N$2</c:f>
              <c:strCache>
                <c:ptCount val="1"/>
                <c:pt idx="0">
                  <c:v>第４回</c:v>
                </c:pt>
              </c:strCache>
            </c:strRef>
          </c:tx>
          <c:spPr>
            <a:ln w="50800"/>
          </c:spPr>
          <c:marker>
            <c:symbol val="none"/>
          </c:marker>
          <c:cat>
            <c:strRef>
              <c:f>数値処理!$J$3:$J$8</c:f>
              <c:strCache>
                <c:ptCount val="6"/>
                <c:pt idx="0">
                  <c:v>主体力</c:v>
                </c:pt>
                <c:pt idx="1">
                  <c:v>協働力</c:v>
                </c:pt>
                <c:pt idx="2">
                  <c:v>創造力</c:v>
                </c:pt>
                <c:pt idx="3">
                  <c:v>決定力</c:v>
                </c:pt>
                <c:pt idx="4">
                  <c:v>解決力</c:v>
                </c:pt>
                <c:pt idx="5">
                  <c:v>成長力</c:v>
                </c:pt>
              </c:strCache>
            </c:strRef>
          </c:cat>
          <c:val>
            <c:numRef>
              <c:f>数値処理!$N$3:$N$8</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29484096"/>
        <c:axId val="229484488"/>
      </c:radarChart>
      <c:catAx>
        <c:axId val="229484096"/>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229484488"/>
        <c:crosses val="autoZero"/>
        <c:auto val="1"/>
        <c:lblAlgn val="ctr"/>
        <c:lblOffset val="100"/>
        <c:noMultiLvlLbl val="0"/>
      </c:catAx>
      <c:valAx>
        <c:axId val="229484488"/>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229484096"/>
        <c:crosses val="autoZero"/>
        <c:crossBetween val="between"/>
        <c:majorUnit val="1"/>
      </c:valAx>
    </c:plotArea>
    <c:legend>
      <c:legendPos val="r"/>
      <c:layout/>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000000000000155" l="0.70000000000000062" r="0.70000000000000062" t="0.750000000000001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pPr>
            <a:r>
              <a:rPr lang="ja-JP" altLang="en-US" sz="2800">
                <a:latin typeface="HG丸ｺﾞｼｯｸM-PRO" pitchFamily="50" charset="-128"/>
                <a:ea typeface="HG丸ｺﾞｼｯｸM-PRO" pitchFamily="50" charset="-128"/>
              </a:rPr>
              <a:t>第４回（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layout>
        <c:manualLayout>
          <c:xMode val="edge"/>
          <c:yMode val="edge"/>
          <c:x val="0.28887287859929239"/>
          <c:y val="1.3096347871998117E-2"/>
        </c:manualLayout>
      </c:layout>
      <c:overlay val="0"/>
    </c:title>
    <c:autoTitleDeleted val="0"/>
    <c:plotArea>
      <c:layout/>
      <c:radarChart>
        <c:radarStyle val="marker"/>
        <c:varyColors val="0"/>
        <c:ser>
          <c:idx val="0"/>
          <c:order val="0"/>
          <c:tx>
            <c:strRef>
              <c:f>数値処理!$S$2</c:f>
              <c:strCache>
                <c:ptCount val="1"/>
                <c:pt idx="0">
                  <c:v>第３回</c:v>
                </c:pt>
              </c:strCache>
            </c:strRef>
          </c:tx>
          <c:spPr>
            <a:ln w="50800"/>
          </c:spPr>
          <c:marker>
            <c:symbol val="none"/>
          </c:marker>
          <c:cat>
            <c:strRef>
              <c:extLst>
                <c:ext xmlns:c15="http://schemas.microsoft.com/office/drawing/2012/chart" uri="{02D57815-91ED-43cb-92C2-25804820EDAC}">
                  <c15:fullRef>
                    <c15:sqref>数値処理!$P$3:$P$10</c15:sqref>
                  </c15:fullRef>
                </c:ext>
              </c:extLst>
              <c:f>数値処理!$P$3:$P$8</c:f>
              <c:strCache>
                <c:ptCount val="6"/>
                <c:pt idx="0">
                  <c:v>主体力</c:v>
                </c:pt>
                <c:pt idx="1">
                  <c:v>協働力</c:v>
                </c:pt>
                <c:pt idx="2">
                  <c:v>創造力</c:v>
                </c:pt>
                <c:pt idx="3">
                  <c:v>決定力</c:v>
                </c:pt>
                <c:pt idx="4">
                  <c:v>解決力</c:v>
                </c:pt>
                <c:pt idx="5">
                  <c:v>成長力</c:v>
                </c:pt>
              </c:strCache>
            </c:strRef>
          </c:cat>
          <c:val>
            <c:numRef>
              <c:extLst>
                <c:ext xmlns:c15="http://schemas.microsoft.com/office/drawing/2012/chart" uri="{02D57815-91ED-43cb-92C2-25804820EDAC}">
                  <c15:fullRef>
                    <c15:sqref>数値処理!$S$3:$S$10</c15:sqref>
                  </c15:fullRef>
                </c:ext>
              </c:extLst>
              <c:f>数値処理!$S$3:$S$8</c:f>
              <c:numCache>
                <c:formatCode>0_ </c:formatCode>
                <c:ptCount val="6"/>
                <c:pt idx="0">
                  <c:v>0</c:v>
                </c:pt>
                <c:pt idx="1">
                  <c:v>0</c:v>
                </c:pt>
                <c:pt idx="2">
                  <c:v>0</c:v>
                </c:pt>
                <c:pt idx="3">
                  <c:v>0</c:v>
                </c:pt>
                <c:pt idx="4">
                  <c:v>0</c:v>
                </c:pt>
                <c:pt idx="5">
                  <c:v>0</c:v>
                </c:pt>
              </c:numCache>
            </c:numRef>
          </c:val>
        </c:ser>
        <c:ser>
          <c:idx val="1"/>
          <c:order val="1"/>
          <c:tx>
            <c:strRef>
              <c:f>数値処理!$T$2</c:f>
              <c:strCache>
                <c:ptCount val="1"/>
                <c:pt idx="0">
                  <c:v>第４回</c:v>
                </c:pt>
              </c:strCache>
            </c:strRef>
          </c:tx>
          <c:spPr>
            <a:ln w="50800"/>
          </c:spPr>
          <c:marker>
            <c:symbol val="none"/>
          </c:marker>
          <c:cat>
            <c:strRef>
              <c:extLst>
                <c:ext xmlns:c15="http://schemas.microsoft.com/office/drawing/2012/chart" uri="{02D57815-91ED-43cb-92C2-25804820EDAC}">
                  <c15:fullRef>
                    <c15:sqref>数値処理!$P$3:$P$10</c15:sqref>
                  </c15:fullRef>
                </c:ext>
              </c:extLst>
              <c:f>数値処理!$P$3:$P$8</c:f>
              <c:strCache>
                <c:ptCount val="6"/>
                <c:pt idx="0">
                  <c:v>主体力</c:v>
                </c:pt>
                <c:pt idx="1">
                  <c:v>協働力</c:v>
                </c:pt>
                <c:pt idx="2">
                  <c:v>創造力</c:v>
                </c:pt>
                <c:pt idx="3">
                  <c:v>決定力</c:v>
                </c:pt>
                <c:pt idx="4">
                  <c:v>解決力</c:v>
                </c:pt>
                <c:pt idx="5">
                  <c:v>成長力</c:v>
                </c:pt>
              </c:strCache>
            </c:strRef>
          </c:cat>
          <c:val>
            <c:numRef>
              <c:extLst>
                <c:ext xmlns:c15="http://schemas.microsoft.com/office/drawing/2012/chart" uri="{02D57815-91ED-43cb-92C2-25804820EDAC}">
                  <c15:fullRef>
                    <c15:sqref>数値処理!$T$3:$T$10</c15:sqref>
                  </c15:fullRef>
                </c:ext>
              </c:extLst>
              <c:f>数値処理!$T$3:$T$8</c:f>
              <c:numCache>
                <c:formatCode>0_ </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29485272"/>
        <c:axId val="229485664"/>
      </c:radarChart>
      <c:catAx>
        <c:axId val="229485272"/>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229485664"/>
        <c:crosses val="autoZero"/>
        <c:auto val="1"/>
        <c:lblAlgn val="ctr"/>
        <c:lblOffset val="100"/>
        <c:noMultiLvlLbl val="0"/>
      </c:catAx>
      <c:valAx>
        <c:axId val="229485664"/>
        <c:scaling>
          <c:orientation val="minMax"/>
          <c:max val="100"/>
          <c:min val="0"/>
        </c:scaling>
        <c:delete val="0"/>
        <c:axPos val="l"/>
        <c:majorGridlines/>
        <c:numFmt formatCode="0_ "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229485272"/>
        <c:crosses val="autoZero"/>
        <c:crossBetween val="between"/>
        <c:majorUnit val="20"/>
      </c:valAx>
    </c:plotArea>
    <c:legend>
      <c:legendPos val="r"/>
      <c:layout/>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000000000000155" l="0.25" r="0.25" t="0.75000000000000155" header="0.30000000000000032" footer="0.30000000000000032"/>
    <c:pageSetup paperSize="9" orientation="landscape" horizontalDpi="0"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第１回・第４回比較</a:t>
            </a:r>
          </a:p>
        </c:rich>
      </c:tx>
      <c:layout/>
      <c:overlay val="0"/>
    </c:title>
    <c:autoTitleDeleted val="0"/>
    <c:plotArea>
      <c:layout/>
      <c:radarChart>
        <c:radarStyle val="marker"/>
        <c:varyColors val="0"/>
        <c:ser>
          <c:idx val="0"/>
          <c:order val="0"/>
          <c:tx>
            <c:strRef>
              <c:f>数値処理!$K$2</c:f>
              <c:strCache>
                <c:ptCount val="1"/>
                <c:pt idx="0">
                  <c:v>第１回</c:v>
                </c:pt>
              </c:strCache>
            </c:strRef>
          </c:tx>
          <c:spPr>
            <a:ln w="50800"/>
          </c:spPr>
          <c:marker>
            <c:symbol val="none"/>
          </c:marker>
          <c:cat>
            <c:strRef>
              <c:f>数値処理!$J$3:$J$8</c:f>
              <c:strCache>
                <c:ptCount val="6"/>
                <c:pt idx="0">
                  <c:v>主体力</c:v>
                </c:pt>
                <c:pt idx="1">
                  <c:v>協働力</c:v>
                </c:pt>
                <c:pt idx="2">
                  <c:v>創造力</c:v>
                </c:pt>
                <c:pt idx="3">
                  <c:v>決定力</c:v>
                </c:pt>
                <c:pt idx="4">
                  <c:v>解決力</c:v>
                </c:pt>
                <c:pt idx="5">
                  <c:v>成長力</c:v>
                </c:pt>
              </c:strCache>
            </c:strRef>
          </c:cat>
          <c:val>
            <c:numRef>
              <c:f>数値処理!$K$3:$K$8</c:f>
              <c:numCache>
                <c:formatCode>General</c:formatCode>
                <c:ptCount val="6"/>
                <c:pt idx="0">
                  <c:v>0</c:v>
                </c:pt>
                <c:pt idx="1">
                  <c:v>0</c:v>
                </c:pt>
                <c:pt idx="2">
                  <c:v>0</c:v>
                </c:pt>
                <c:pt idx="3">
                  <c:v>0</c:v>
                </c:pt>
                <c:pt idx="4">
                  <c:v>0</c:v>
                </c:pt>
                <c:pt idx="5">
                  <c:v>0</c:v>
                </c:pt>
              </c:numCache>
            </c:numRef>
          </c:val>
        </c:ser>
        <c:ser>
          <c:idx val="1"/>
          <c:order val="1"/>
          <c:tx>
            <c:strRef>
              <c:f>数値処理!$N$2</c:f>
              <c:strCache>
                <c:ptCount val="1"/>
                <c:pt idx="0">
                  <c:v>第４回</c:v>
                </c:pt>
              </c:strCache>
            </c:strRef>
          </c:tx>
          <c:spPr>
            <a:ln w="50800"/>
          </c:spPr>
          <c:marker>
            <c:symbol val="none"/>
          </c:marker>
          <c:cat>
            <c:strRef>
              <c:f>数値処理!$J$3:$J$8</c:f>
              <c:strCache>
                <c:ptCount val="6"/>
                <c:pt idx="0">
                  <c:v>主体力</c:v>
                </c:pt>
                <c:pt idx="1">
                  <c:v>協働力</c:v>
                </c:pt>
                <c:pt idx="2">
                  <c:v>創造力</c:v>
                </c:pt>
                <c:pt idx="3">
                  <c:v>決定力</c:v>
                </c:pt>
                <c:pt idx="4">
                  <c:v>解決力</c:v>
                </c:pt>
                <c:pt idx="5">
                  <c:v>成長力</c:v>
                </c:pt>
              </c:strCache>
            </c:strRef>
          </c:cat>
          <c:val>
            <c:numRef>
              <c:f>数値処理!$N$3:$N$8</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29760400"/>
        <c:axId val="229760792"/>
      </c:radarChart>
      <c:catAx>
        <c:axId val="229760400"/>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229760792"/>
        <c:crosses val="autoZero"/>
        <c:auto val="1"/>
        <c:lblAlgn val="ctr"/>
        <c:lblOffset val="100"/>
        <c:noMultiLvlLbl val="0"/>
      </c:catAx>
      <c:valAx>
        <c:axId val="229760792"/>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229760400"/>
        <c:crosses val="autoZero"/>
        <c:crossBetween val="between"/>
        <c:majorUnit val="1"/>
      </c:valAx>
    </c:plotArea>
    <c:legend>
      <c:legendPos val="r"/>
      <c:layout/>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000000000000155" l="0.70000000000000062" r="0.70000000000000062" t="0.75000000000000155"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10" Type="http://schemas.openxmlformats.org/officeDocument/2006/relationships/chart" Target="../charts/chart20.xml"/><Relationship Id="rId4" Type="http://schemas.openxmlformats.org/officeDocument/2006/relationships/chart" Target="../charts/chart14.xml"/><Relationship Id="rId9" Type="http://schemas.openxmlformats.org/officeDocument/2006/relationships/chart" Target="../charts/chart19.xml"/></Relationships>
</file>

<file path=xl/drawings/_rels/drawing7.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38099</xdr:rowOff>
    </xdr:from>
    <xdr:to>
      <xdr:col>13</xdr:col>
      <xdr:colOff>565151</xdr:colOff>
      <xdr:row>39</xdr:row>
      <xdr:rowOff>82549</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41</xdr:row>
      <xdr:rowOff>0</xdr:rowOff>
    </xdr:from>
    <xdr:to>
      <xdr:col>13</xdr:col>
      <xdr:colOff>565151</xdr:colOff>
      <xdr:row>80</xdr:row>
      <xdr:rowOff>44450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208017</xdr:colOff>
      <xdr:row>27</xdr:row>
      <xdr:rowOff>57151</xdr:rowOff>
    </xdr:from>
    <xdr:to>
      <xdr:col>18</xdr:col>
      <xdr:colOff>379641</xdr:colOff>
      <xdr:row>48</xdr:row>
      <xdr:rowOff>161925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27</xdr:row>
      <xdr:rowOff>28575</xdr:rowOff>
    </xdr:from>
    <xdr:to>
      <xdr:col>7</xdr:col>
      <xdr:colOff>175172</xdr:colOff>
      <xdr:row>48</xdr:row>
      <xdr:rowOff>133349</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6</xdr:col>
      <xdr:colOff>1571935</xdr:colOff>
      <xdr:row>24</xdr:row>
      <xdr:rowOff>9525</xdr:rowOff>
    </xdr:to>
    <xdr:grpSp>
      <xdr:nvGrpSpPr>
        <xdr:cNvPr id="9" name="グループ化 8"/>
        <xdr:cNvGrpSpPr/>
      </xdr:nvGrpSpPr>
      <xdr:grpSpPr>
        <a:xfrm>
          <a:off x="0" y="0"/>
          <a:ext cx="5181910" cy="3238500"/>
          <a:chOff x="0" y="0"/>
          <a:chExt cx="5181910" cy="3238500"/>
        </a:xfrm>
      </xdr:grpSpPr>
      <xdr:grpSp>
        <xdr:nvGrpSpPr>
          <xdr:cNvPr id="10" name="グループ化 9"/>
          <xdr:cNvGrpSpPr/>
        </xdr:nvGrpSpPr>
        <xdr:grpSpPr>
          <a:xfrm>
            <a:off x="0" y="0"/>
            <a:ext cx="5096185" cy="3238500"/>
            <a:chOff x="0" y="0"/>
            <a:chExt cx="5096185" cy="3238500"/>
          </a:xfrm>
        </xdr:grpSpPr>
        <xdr:sp macro="" textlink="">
          <xdr:nvSpPr>
            <xdr:cNvPr id="12" name="角丸四角形 11"/>
            <xdr:cNvSpPr/>
          </xdr:nvSpPr>
          <xdr:spPr>
            <a:xfrm>
              <a:off x="0" y="374372"/>
              <a:ext cx="5096185" cy="2864128"/>
            </a:xfrm>
            <a:prstGeom prst="roundRect">
              <a:avLst/>
            </a:prstGeom>
            <a:solidFill>
              <a:schemeClr val="accent1">
                <a:lumMod val="20000"/>
                <a:lumOff val="80000"/>
              </a:schemeClr>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円/楕円 12"/>
            <xdr:cNvSpPr/>
          </xdr:nvSpPr>
          <xdr:spPr>
            <a:xfrm>
              <a:off x="266700" y="0"/>
              <a:ext cx="4552951" cy="459164"/>
            </a:xfrm>
            <a:prstGeom prst="ellipse">
              <a:avLst/>
            </a:prstGeom>
            <a:solidFill>
              <a:srgbClr val="FFFF00"/>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1" name="テキスト ボックス 10"/>
          <xdr:cNvSpPr txBox="1"/>
        </xdr:nvSpPr>
        <xdr:spPr>
          <a:xfrm>
            <a:off x="38100" y="85723"/>
            <a:ext cx="5143810" cy="2981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baseline="0">
                <a:latin typeface="HG丸ｺﾞｼｯｸM-PRO" panose="020F0600000000000000" pitchFamily="50" charset="-128"/>
                <a:ea typeface="HG丸ｺﾞｼｯｸM-PRO" panose="020F0600000000000000" pitchFamily="50" charset="-128"/>
              </a:rPr>
              <a:t>　　　　</a:t>
            </a:r>
            <a:r>
              <a:rPr kumimoji="1" lang="ja-JP" altLang="ja-JP" sz="1050" b="1" baseline="0">
                <a:solidFill>
                  <a:schemeClr val="dk1"/>
                </a:solidFill>
                <a:latin typeface="HG丸ｺﾞｼｯｸM-PRO" pitchFamily="50" charset="-128"/>
                <a:ea typeface="HG丸ｺﾞｼｯｸM-PRO" pitchFamily="50" charset="-128"/>
                <a:cs typeface="+mn-cs"/>
              </a:rPr>
              <a:t>「主体的・対話的で深い学び」</a:t>
            </a:r>
            <a:r>
              <a:rPr kumimoji="1" lang="ja-JP" altLang="en-US" sz="1050" b="1">
                <a:latin typeface="HG丸ｺﾞｼｯｸM-PRO" panose="020F0600000000000000" pitchFamily="50" charset="-128"/>
                <a:ea typeface="HG丸ｺﾞｼｯｸM-PRO" panose="020F0600000000000000" pitchFamily="50" charset="-128"/>
              </a:rPr>
              <a:t>授業力自己評価シートの結果</a:t>
            </a:r>
            <a:r>
              <a:rPr kumimoji="1" lang="ja-JP" altLang="en-US" sz="1100">
                <a:latin typeface="HG丸ｺﾞｼｯｸM-PRO" panose="020F0600000000000000" pitchFamily="50" charset="-128"/>
                <a:ea typeface="HG丸ｺﾞｼｯｸM-PRO" panose="020F0600000000000000" pitchFamily="50" charset="-128"/>
              </a:rPr>
              <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900">
                <a:latin typeface="HG丸ｺﾞｼｯｸM-PRO" panose="020F0600000000000000" pitchFamily="50" charset="-128"/>
                <a:ea typeface="HG丸ｺﾞｼｯｸM-PRO" panose="020F0600000000000000" pitchFamily="50" charset="-128"/>
              </a:rPr>
              <a:t/>
            </a:r>
            <a:br>
              <a:rPr kumimoji="1" lang="ja-JP" altLang="en-US" sz="900">
                <a:latin typeface="HG丸ｺﾞｼｯｸM-PRO" panose="020F0600000000000000" pitchFamily="50" charset="-128"/>
                <a:ea typeface="HG丸ｺﾞｼｯｸM-PRO" panose="020F0600000000000000" pitchFamily="50" charset="-128"/>
              </a:rPr>
            </a:br>
            <a:r>
              <a:rPr kumimoji="1" lang="ja-JP" altLang="en-US" sz="900">
                <a:latin typeface="HG丸ｺﾞｼｯｸM-PRO" panose="020F0600000000000000" pitchFamily="50" charset="-128"/>
                <a:ea typeface="HG丸ｺﾞｼｯｸM-PRO" panose="020F0600000000000000" pitchFamily="50" charset="-128"/>
              </a:rPr>
              <a:t>　　　　　　　　　　　</a:t>
            </a:r>
            <a:endParaRPr kumimoji="1" lang="en-US" altLang="ja-JP" sz="900">
              <a:latin typeface="HG丸ｺﾞｼｯｸM-PRO" panose="020F0600000000000000" pitchFamily="50" charset="-128"/>
              <a:ea typeface="HG丸ｺﾞｼｯｸM-PRO" panose="020F0600000000000000" pitchFamily="50" charset="-128"/>
            </a:endParaRPr>
          </a:p>
          <a:p>
            <a:pPr algn="ctr"/>
            <a:r>
              <a:rPr kumimoji="1" lang="ja-JP" altLang="en-US" sz="900">
                <a:latin typeface="HG丸ｺﾞｼｯｸM-PRO" panose="020F0600000000000000" pitchFamily="50" charset="-128"/>
                <a:ea typeface="HG丸ｺﾞｼｯｸM-PRO" panose="020F0600000000000000" pitchFamily="50" charset="-128"/>
              </a:rPr>
              <a:t>－学校平均と個人結果－</a:t>
            </a:r>
            <a:br>
              <a:rPr kumimoji="1" lang="ja-JP" altLang="en-US" sz="900">
                <a:latin typeface="HG丸ｺﾞｼｯｸM-PRO" panose="020F0600000000000000" pitchFamily="50" charset="-128"/>
                <a:ea typeface="HG丸ｺﾞｼｯｸM-PRO" panose="020F0600000000000000" pitchFamily="50" charset="-128"/>
              </a:rPr>
            </a:b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baseline="0">
                <a:latin typeface="HG丸ｺﾞｼｯｸM-PRO" panose="020F0600000000000000" pitchFamily="50" charset="-128"/>
                <a:ea typeface="HG丸ｺﾞｼｯｸM-PRO" panose="020F0600000000000000" pitchFamily="50" charset="-128"/>
              </a:rPr>
              <a:t>   </a:t>
            </a:r>
            <a:r>
              <a:rPr kumimoji="1" lang="ja-JP" altLang="en-US" sz="900">
                <a:latin typeface="HG丸ｺﾞｼｯｸM-PRO" panose="020F0600000000000000" pitchFamily="50" charset="-128"/>
                <a:ea typeface="HG丸ｺﾞｼｯｸM-PRO" panose="020F0600000000000000" pitchFamily="50" charset="-128"/>
              </a:rPr>
              <a:t>この集計シートは、「</a:t>
            </a:r>
            <a:r>
              <a:rPr kumimoji="1" lang="en-US" altLang="ja-JP" sz="900">
                <a:solidFill>
                  <a:schemeClr val="dk1"/>
                </a:solidFill>
                <a:latin typeface="HG丸ｺﾞｼｯｸM-PRO" pitchFamily="50" charset="-128"/>
                <a:ea typeface="HG丸ｺﾞｼｯｸM-PRO" pitchFamily="50" charset="-128"/>
                <a:cs typeface="+mn-cs"/>
              </a:rPr>
              <a:t>『</a:t>
            </a:r>
            <a:r>
              <a:rPr kumimoji="1" lang="ja-JP" altLang="ja-JP" sz="900">
                <a:solidFill>
                  <a:schemeClr val="dk1"/>
                </a:solidFill>
                <a:latin typeface="HG丸ｺﾞｼｯｸM-PRO" pitchFamily="50" charset="-128"/>
                <a:ea typeface="HG丸ｺﾞｼｯｸM-PRO" pitchFamily="50" charset="-128"/>
                <a:cs typeface="+mn-cs"/>
              </a:rPr>
              <a:t>主体的・対話的で深い学び</a:t>
            </a:r>
            <a:r>
              <a:rPr kumimoji="1" lang="en-US" altLang="ja-JP" sz="900">
                <a:solidFill>
                  <a:schemeClr val="dk1"/>
                </a:solidFill>
                <a:latin typeface="HG丸ｺﾞｼｯｸM-PRO" pitchFamily="50" charset="-128"/>
                <a:ea typeface="HG丸ｺﾞｼｯｸM-PRO" pitchFamily="50" charset="-128"/>
                <a:cs typeface="+mn-cs"/>
              </a:rPr>
              <a:t>』</a:t>
            </a:r>
            <a:r>
              <a:rPr kumimoji="1" lang="ja-JP" altLang="ja-JP" sz="900">
                <a:solidFill>
                  <a:schemeClr val="dk1"/>
                </a:solidFill>
                <a:latin typeface="HG丸ｺﾞｼｯｸM-PRO" pitchFamily="50" charset="-128"/>
                <a:ea typeface="HG丸ｺﾞｼｯｸM-PRO" pitchFamily="50" charset="-128"/>
                <a:cs typeface="+mn-cs"/>
              </a:rPr>
              <a:t>授業力自己評価シート</a:t>
            </a:r>
            <a:r>
              <a:rPr kumimoji="1" lang="ja-JP" altLang="en-US" sz="900">
                <a:latin typeface="HG丸ｺﾞｼｯｸM-PRO" panose="020F0600000000000000" pitchFamily="50" charset="-128"/>
                <a:ea typeface="HG丸ｺﾞｼｯｸM-PRO" panose="020F0600000000000000" pitchFamily="50" charset="-128"/>
              </a:rPr>
              <a:t>」の結果を</a:t>
            </a: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個人別にまとめたものです。この結果を参考にして、授業力を向上しましょう。</a:t>
            </a:r>
            <a:br>
              <a:rPr kumimoji="1" lang="ja-JP" altLang="en-US" sz="900">
                <a:latin typeface="HG丸ｺﾞｼｯｸM-PRO" panose="020F0600000000000000" pitchFamily="50" charset="-128"/>
                <a:ea typeface="HG丸ｺﾞｼｯｸM-PRO" panose="020F0600000000000000" pitchFamily="50" charset="-128"/>
              </a:rPr>
            </a:br>
            <a:r>
              <a:rPr kumimoji="1" lang="ja-JP" altLang="en-US" sz="900">
                <a:latin typeface="HG丸ｺﾞｼｯｸM-PRO" panose="020F0600000000000000" pitchFamily="50" charset="-128"/>
                <a:ea typeface="HG丸ｺﾞｼｯｸM-PRO" panose="020F0600000000000000" pitchFamily="50" charset="-128"/>
              </a:rPr>
              <a:t/>
            </a:r>
            <a:br>
              <a:rPr kumimoji="1" lang="ja-JP" altLang="en-US" sz="900">
                <a:latin typeface="HG丸ｺﾞｼｯｸM-PRO" panose="020F0600000000000000" pitchFamily="50" charset="-128"/>
                <a:ea typeface="HG丸ｺﾞｼｯｸM-PRO" panose="020F0600000000000000" pitchFamily="50" charset="-128"/>
              </a:rPr>
            </a:br>
            <a:r>
              <a:rPr kumimoji="1" lang="ja-JP" altLang="en-US" sz="900">
                <a:latin typeface="HG丸ｺﾞｼｯｸM-PRO" panose="020F0600000000000000" pitchFamily="50" charset="-128"/>
                <a:ea typeface="HG丸ｺﾞｼｯｸM-PRO" panose="020F0600000000000000" pitchFamily="50" charset="-128"/>
              </a:rPr>
              <a:t>（グラフや表の見方）</a:t>
            </a:r>
            <a:br>
              <a:rPr kumimoji="1" lang="ja-JP" altLang="en-US" sz="900">
                <a:latin typeface="HG丸ｺﾞｼｯｸM-PRO" panose="020F0600000000000000" pitchFamily="50" charset="-128"/>
                <a:ea typeface="HG丸ｺﾞｼｯｸM-PRO" panose="020F0600000000000000" pitchFamily="50" charset="-128"/>
              </a:rPr>
            </a:br>
            <a:r>
              <a:rPr kumimoji="1" lang="ja-JP" altLang="en-US" sz="900">
                <a:latin typeface="HG丸ｺﾞｼｯｸM-PRO" panose="020F0600000000000000" pitchFamily="50" charset="-128"/>
                <a:ea typeface="HG丸ｺﾞｼｯｸM-PRO" panose="020F0600000000000000" pitchFamily="50" charset="-128"/>
              </a:rPr>
              <a:t>①　左下のレーダーチャートは、それぞれの力の領域で、学校の平均を示しています。</a:t>
            </a:r>
            <a:br>
              <a:rPr kumimoji="1" lang="ja-JP" altLang="en-US" sz="900">
                <a:latin typeface="HG丸ｺﾞｼｯｸM-PRO" panose="020F0600000000000000" pitchFamily="50" charset="-128"/>
                <a:ea typeface="HG丸ｺﾞｼｯｸM-PRO" panose="020F0600000000000000" pitchFamily="50" charset="-128"/>
              </a:rPr>
            </a:br>
            <a:r>
              <a:rPr kumimoji="1" lang="ja-JP" altLang="en-US" sz="900">
                <a:latin typeface="HG丸ｺﾞｼｯｸM-PRO" panose="020F0600000000000000" pitchFamily="50" charset="-128"/>
                <a:ea typeface="HG丸ｺﾞｼｯｸM-PRO" panose="020F0600000000000000" pitchFamily="50" charset="-128"/>
              </a:rPr>
              <a:t>②　右下のレーダーチャートは、それぞれの力の領域で、自分の結果を示しています。</a:t>
            </a:r>
            <a:br>
              <a:rPr kumimoji="1" lang="ja-JP" altLang="en-US" sz="900">
                <a:latin typeface="HG丸ｺﾞｼｯｸM-PRO" panose="020F0600000000000000" pitchFamily="50" charset="-128"/>
                <a:ea typeface="HG丸ｺﾞｼｯｸM-PRO" panose="020F0600000000000000" pitchFamily="50" charset="-128"/>
              </a:rPr>
            </a:br>
            <a:r>
              <a:rPr kumimoji="1" lang="ja-JP" altLang="en-US" sz="900">
                <a:latin typeface="HG丸ｺﾞｼｯｸM-PRO" panose="020F0600000000000000" pitchFamily="50" charset="-128"/>
                <a:ea typeface="HG丸ｺﾞｼｯｸM-PRO" panose="020F0600000000000000" pitchFamily="50" charset="-128"/>
              </a:rPr>
              <a:t>③　２つのレーダーチャートを比べたり、自分のレーダーチャートの形や大きさを</a:t>
            </a: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　　見てみましょう。</a:t>
            </a:r>
            <a:br>
              <a:rPr kumimoji="1" lang="ja-JP" altLang="en-US" sz="900">
                <a:latin typeface="HG丸ｺﾞｼｯｸM-PRO" panose="020F0600000000000000" pitchFamily="50" charset="-128"/>
                <a:ea typeface="HG丸ｺﾞｼｯｸM-PRO" panose="020F0600000000000000" pitchFamily="50" charset="-128"/>
              </a:rPr>
            </a:br>
            <a:r>
              <a:rPr kumimoji="1" lang="ja-JP" altLang="en-US" sz="900">
                <a:latin typeface="HG丸ｺﾞｼｯｸM-PRO" panose="020F0600000000000000" pitchFamily="50" charset="-128"/>
                <a:ea typeface="HG丸ｺﾞｼｯｸM-PRO" panose="020F0600000000000000" pitchFamily="50" charset="-128"/>
              </a:rPr>
              <a:t>④　くわしい数値は、右上の表に示しています。</a:t>
            </a:r>
            <a:br>
              <a:rPr kumimoji="1" lang="ja-JP" altLang="en-US" sz="900">
                <a:latin typeface="HG丸ｺﾞｼｯｸM-PRO" panose="020F0600000000000000" pitchFamily="50" charset="-128"/>
                <a:ea typeface="HG丸ｺﾞｼｯｸM-PRO" panose="020F0600000000000000" pitchFamily="50" charset="-128"/>
              </a:rPr>
            </a:br>
            <a:r>
              <a:rPr kumimoji="1" lang="ja-JP" altLang="en-US" sz="900">
                <a:latin typeface="HG丸ｺﾞｼｯｸM-PRO" panose="020F0600000000000000" pitchFamily="50" charset="-128"/>
                <a:ea typeface="HG丸ｺﾞｼｯｸM-PRO" panose="020F0600000000000000" pitchFamily="50" charset="-128"/>
              </a:rPr>
              <a:t>⑤　この集計シートをもとにして、自分の授業をしっかりとふりかえりましょう</a:t>
            </a:r>
            <a:r>
              <a:rPr kumimoji="1" lang="ja-JP" altLang="en-US" sz="1000">
                <a:latin typeface="HG丸ｺﾞｼｯｸM-PRO" panose="020F0600000000000000" pitchFamily="50" charset="-128"/>
                <a:ea typeface="HG丸ｺﾞｼｯｸM-PRO" panose="020F0600000000000000" pitchFamily="50" charset="-128"/>
              </a:rPr>
              <a:t>。</a:t>
            </a:r>
            <a:br>
              <a:rPr kumimoji="1" lang="ja-JP" altLang="en-US" sz="1000">
                <a:latin typeface="HG丸ｺﾞｼｯｸM-PRO" panose="020F0600000000000000" pitchFamily="50" charset="-128"/>
                <a:ea typeface="HG丸ｺﾞｼｯｸM-PRO" panose="020F0600000000000000" pitchFamily="50" charset="-128"/>
              </a:rPr>
            </a:br>
            <a:endParaRPr kumimoji="1" lang="ja-JP" altLang="en-US" sz="1100">
              <a:latin typeface="HG丸ｺﾞｼｯｸM-PRO" panose="020F0600000000000000" pitchFamily="50" charset="-128"/>
              <a:ea typeface="HG丸ｺﾞｼｯｸM-PRO" panose="020F0600000000000000" pitchFamily="50"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123824</xdr:colOff>
      <xdr:row>0</xdr:row>
      <xdr:rowOff>0</xdr:rowOff>
    </xdr:from>
    <xdr:to>
      <xdr:col>13</xdr:col>
      <xdr:colOff>631824</xdr:colOff>
      <xdr:row>39</xdr:row>
      <xdr:rowOff>101602</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133350</xdr:rowOff>
    </xdr:from>
    <xdr:to>
      <xdr:col>13</xdr:col>
      <xdr:colOff>508000</xdr:colOff>
      <xdr:row>80</xdr:row>
      <xdr:rowOff>63502</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57151</xdr:rowOff>
    </xdr:from>
    <xdr:to>
      <xdr:col>13</xdr:col>
      <xdr:colOff>628649</xdr:colOff>
      <xdr:row>39</xdr:row>
      <xdr:rowOff>85725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0</xdr:rowOff>
    </xdr:from>
    <xdr:to>
      <xdr:col>13</xdr:col>
      <xdr:colOff>508000</xdr:colOff>
      <xdr:row>79</xdr:row>
      <xdr:rowOff>101602</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0</xdr:row>
      <xdr:rowOff>57150</xdr:rowOff>
    </xdr:from>
    <xdr:to>
      <xdr:col>13</xdr:col>
      <xdr:colOff>657225</xdr:colOff>
      <xdr:row>39</xdr:row>
      <xdr:rowOff>76200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0</xdr:rowOff>
    </xdr:from>
    <xdr:to>
      <xdr:col>13</xdr:col>
      <xdr:colOff>508000</xdr:colOff>
      <xdr:row>79</xdr:row>
      <xdr:rowOff>101602</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0</xdr:row>
      <xdr:rowOff>57150</xdr:rowOff>
    </xdr:from>
    <xdr:to>
      <xdr:col>13</xdr:col>
      <xdr:colOff>647700</xdr:colOff>
      <xdr:row>39</xdr:row>
      <xdr:rowOff>114300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0</xdr:rowOff>
    </xdr:from>
    <xdr:to>
      <xdr:col>13</xdr:col>
      <xdr:colOff>508000</xdr:colOff>
      <xdr:row>79</xdr:row>
      <xdr:rowOff>101602</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21</xdr:row>
      <xdr:rowOff>38099</xdr:rowOff>
    </xdr:from>
    <xdr:to>
      <xdr:col>4</xdr:col>
      <xdr:colOff>600075</xdr:colOff>
      <xdr:row>59</xdr:row>
      <xdr:rowOff>66675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60</xdr:row>
      <xdr:rowOff>28575</xdr:rowOff>
    </xdr:from>
    <xdr:to>
      <xdr:col>4</xdr:col>
      <xdr:colOff>628650</xdr:colOff>
      <xdr:row>98</xdr:row>
      <xdr:rowOff>114300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99</xdr:row>
      <xdr:rowOff>47625</xdr:rowOff>
    </xdr:from>
    <xdr:to>
      <xdr:col>5</xdr:col>
      <xdr:colOff>0</xdr:colOff>
      <xdr:row>137</xdr:row>
      <xdr:rowOff>142875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138</xdr:row>
      <xdr:rowOff>38099</xdr:rowOff>
    </xdr:from>
    <xdr:to>
      <xdr:col>5</xdr:col>
      <xdr:colOff>9525</xdr:colOff>
      <xdr:row>176</xdr:row>
      <xdr:rowOff>142875</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177</xdr:row>
      <xdr:rowOff>19050</xdr:rowOff>
    </xdr:from>
    <xdr:to>
      <xdr:col>4</xdr:col>
      <xdr:colOff>676275</xdr:colOff>
      <xdr:row>215</xdr:row>
      <xdr:rowOff>114299</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647700</xdr:colOff>
      <xdr:row>21</xdr:row>
      <xdr:rowOff>57149</xdr:rowOff>
    </xdr:from>
    <xdr:to>
      <xdr:col>12</xdr:col>
      <xdr:colOff>590550</xdr:colOff>
      <xdr:row>59</xdr:row>
      <xdr:rowOff>66674</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647699</xdr:colOff>
      <xdr:row>60</xdr:row>
      <xdr:rowOff>38099</xdr:rowOff>
    </xdr:from>
    <xdr:to>
      <xdr:col>12</xdr:col>
      <xdr:colOff>638174</xdr:colOff>
      <xdr:row>98</xdr:row>
      <xdr:rowOff>142874</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66675</xdr:colOff>
      <xdr:row>99</xdr:row>
      <xdr:rowOff>66675</xdr:rowOff>
    </xdr:from>
    <xdr:to>
      <xdr:col>12</xdr:col>
      <xdr:colOff>581025</xdr:colOff>
      <xdr:row>137</xdr:row>
      <xdr:rowOff>123825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123824</xdr:colOff>
      <xdr:row>138</xdr:row>
      <xdr:rowOff>76199</xdr:rowOff>
    </xdr:from>
    <xdr:to>
      <xdr:col>12</xdr:col>
      <xdr:colOff>609599</xdr:colOff>
      <xdr:row>176</xdr:row>
      <xdr:rowOff>123824</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66675</xdr:colOff>
      <xdr:row>177</xdr:row>
      <xdr:rowOff>123825</xdr:rowOff>
    </xdr:from>
    <xdr:to>
      <xdr:col>12</xdr:col>
      <xdr:colOff>638175</xdr:colOff>
      <xdr:row>215</xdr:row>
      <xdr:rowOff>85725</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124557</xdr:colOff>
      <xdr:row>27</xdr:row>
      <xdr:rowOff>50203</xdr:rowOff>
    </xdr:from>
    <xdr:to>
      <xdr:col>18</xdr:col>
      <xdr:colOff>366346</xdr:colOff>
      <xdr:row>48</xdr:row>
      <xdr:rowOff>156809</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27</xdr:row>
      <xdr:rowOff>54429</xdr:rowOff>
    </xdr:from>
    <xdr:to>
      <xdr:col>7</xdr:col>
      <xdr:colOff>102577</xdr:colOff>
      <xdr:row>48</xdr:row>
      <xdr:rowOff>159203</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428625</xdr:colOff>
      <xdr:row>27</xdr:row>
      <xdr:rowOff>133350</xdr:rowOff>
    </xdr:from>
    <xdr:to>
      <xdr:col>8</xdr:col>
      <xdr:colOff>542925</xdr:colOff>
      <xdr:row>28</xdr:row>
      <xdr:rowOff>66675</xdr:rowOff>
    </xdr:to>
    <xdr:sp macro="" textlink="">
      <xdr:nvSpPr>
        <xdr:cNvPr id="7170" name="Text Box 2"/>
        <xdr:cNvSpPr txBox="1">
          <a:spLocks noChangeArrowheads="1"/>
        </xdr:cNvSpPr>
      </xdr:nvSpPr>
      <xdr:spPr bwMode="auto">
        <a:xfrm>
          <a:off x="6400800" y="3762375"/>
          <a:ext cx="1143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91440" rIns="91440" bIns="91440" anchor="t" upright="1"/>
        <a:lstStyle/>
        <a:p>
          <a:pPr algn="l" rtl="0">
            <a:defRPr sz="1000"/>
          </a:pPr>
          <a:endParaRPr lang="ja-JP" altLang="en-US"/>
        </a:p>
      </xdr:txBody>
    </xdr:sp>
    <xdr:clientData/>
  </xdr:twoCellAnchor>
  <xdr:twoCellAnchor>
    <xdr:from>
      <xdr:col>8</xdr:col>
      <xdr:colOff>428625</xdr:colOff>
      <xdr:row>31</xdr:row>
      <xdr:rowOff>57150</xdr:rowOff>
    </xdr:from>
    <xdr:to>
      <xdr:col>8</xdr:col>
      <xdr:colOff>542925</xdr:colOff>
      <xdr:row>31</xdr:row>
      <xdr:rowOff>161925</xdr:rowOff>
    </xdr:to>
    <xdr:sp macro="" textlink="">
      <xdr:nvSpPr>
        <xdr:cNvPr id="7172" name="Text Box 4"/>
        <xdr:cNvSpPr txBox="1">
          <a:spLocks noChangeArrowheads="1"/>
        </xdr:cNvSpPr>
      </xdr:nvSpPr>
      <xdr:spPr bwMode="auto">
        <a:xfrm>
          <a:off x="6400800" y="4467225"/>
          <a:ext cx="1143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91440" rIns="91440" bIns="91440" anchor="t" upright="1"/>
        <a:lstStyle/>
        <a:p>
          <a:pPr algn="l" rtl="0">
            <a:defRPr sz="1000"/>
          </a:pPr>
          <a:endParaRPr lang="ja-JP" altLang="en-US"/>
        </a:p>
      </xdr:txBody>
    </xdr:sp>
    <xdr:clientData/>
  </xdr:twoCellAnchor>
  <xdr:twoCellAnchor>
    <xdr:from>
      <xdr:col>0</xdr:col>
      <xdr:colOff>0</xdr:colOff>
      <xdr:row>0</xdr:row>
      <xdr:rowOff>0</xdr:rowOff>
    </xdr:from>
    <xdr:to>
      <xdr:col>6</xdr:col>
      <xdr:colOff>1571935</xdr:colOff>
      <xdr:row>24</xdr:row>
      <xdr:rowOff>9525</xdr:rowOff>
    </xdr:to>
    <xdr:grpSp>
      <xdr:nvGrpSpPr>
        <xdr:cNvPr id="16" name="グループ化 15"/>
        <xdr:cNvGrpSpPr/>
      </xdr:nvGrpSpPr>
      <xdr:grpSpPr>
        <a:xfrm>
          <a:off x="0" y="0"/>
          <a:ext cx="5181910" cy="3238500"/>
          <a:chOff x="0" y="0"/>
          <a:chExt cx="5181910" cy="3238500"/>
        </a:xfrm>
      </xdr:grpSpPr>
      <xdr:grpSp>
        <xdr:nvGrpSpPr>
          <xdr:cNvPr id="17" name="グループ化 16"/>
          <xdr:cNvGrpSpPr/>
        </xdr:nvGrpSpPr>
        <xdr:grpSpPr>
          <a:xfrm>
            <a:off x="0" y="0"/>
            <a:ext cx="5096185" cy="3238500"/>
            <a:chOff x="0" y="0"/>
            <a:chExt cx="5096185" cy="3238500"/>
          </a:xfrm>
        </xdr:grpSpPr>
        <xdr:sp macro="" textlink="">
          <xdr:nvSpPr>
            <xdr:cNvPr id="19" name="角丸四角形 18"/>
            <xdr:cNvSpPr/>
          </xdr:nvSpPr>
          <xdr:spPr>
            <a:xfrm>
              <a:off x="0" y="374372"/>
              <a:ext cx="5096185" cy="2864128"/>
            </a:xfrm>
            <a:prstGeom prst="roundRect">
              <a:avLst/>
            </a:prstGeom>
            <a:solidFill>
              <a:schemeClr val="accent1">
                <a:lumMod val="20000"/>
                <a:lumOff val="80000"/>
              </a:schemeClr>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円/楕円 19"/>
            <xdr:cNvSpPr/>
          </xdr:nvSpPr>
          <xdr:spPr>
            <a:xfrm>
              <a:off x="266700" y="0"/>
              <a:ext cx="4552951" cy="459164"/>
            </a:xfrm>
            <a:prstGeom prst="ellipse">
              <a:avLst/>
            </a:prstGeom>
            <a:solidFill>
              <a:srgbClr val="FFFF00"/>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8" name="テキスト ボックス 17"/>
          <xdr:cNvSpPr txBox="1"/>
        </xdr:nvSpPr>
        <xdr:spPr>
          <a:xfrm>
            <a:off x="38100" y="85723"/>
            <a:ext cx="5143810" cy="2981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baseline="0">
                <a:latin typeface="HG丸ｺﾞｼｯｸM-PRO" panose="020F0600000000000000" pitchFamily="50" charset="-128"/>
                <a:ea typeface="HG丸ｺﾞｼｯｸM-PRO" panose="020F0600000000000000" pitchFamily="50" charset="-128"/>
              </a:rPr>
              <a:t>　　　</a:t>
            </a:r>
            <a:r>
              <a:rPr kumimoji="1" lang="ja-JP" altLang="en-US" sz="1050" b="0" baseline="0">
                <a:latin typeface="HG丸ｺﾞｼｯｸM-PRO" panose="020F0600000000000000" pitchFamily="50" charset="-128"/>
                <a:ea typeface="HG丸ｺﾞｼｯｸM-PRO" panose="020F0600000000000000" pitchFamily="50" charset="-128"/>
              </a:rPr>
              <a:t>　</a:t>
            </a:r>
            <a:r>
              <a:rPr kumimoji="1" lang="ja-JP" altLang="en-US" sz="1050" b="1" baseline="0">
                <a:latin typeface="HG丸ｺﾞｼｯｸM-PRO" panose="020F0600000000000000" pitchFamily="50" charset="-128"/>
                <a:ea typeface="HG丸ｺﾞｼｯｸM-PRO" panose="020F0600000000000000" pitchFamily="50" charset="-128"/>
              </a:rPr>
              <a:t>「主体的・対話的で深い学び」</a:t>
            </a:r>
            <a:r>
              <a:rPr kumimoji="1" lang="ja-JP" altLang="en-US" sz="1050" b="1">
                <a:latin typeface="HG丸ｺﾞｼｯｸM-PRO" panose="020F0600000000000000" pitchFamily="50" charset="-128"/>
                <a:ea typeface="HG丸ｺﾞｼｯｸM-PRO" panose="020F0600000000000000" pitchFamily="50" charset="-128"/>
              </a:rPr>
              <a:t>授業力自己評価シートの結果</a:t>
            </a:r>
            <a:r>
              <a:rPr kumimoji="1" lang="ja-JP" altLang="en-US" sz="1100">
                <a:latin typeface="HG丸ｺﾞｼｯｸM-PRO" panose="020F0600000000000000" pitchFamily="50" charset="-128"/>
                <a:ea typeface="HG丸ｺﾞｼｯｸM-PRO" panose="020F0600000000000000" pitchFamily="50" charset="-128"/>
              </a:rPr>
              <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a:t>
            </a:r>
            <a:r>
              <a:rPr kumimoji="1" lang="ja-JP" altLang="en-US" sz="900">
                <a:latin typeface="HG丸ｺﾞｼｯｸM-PRO" panose="020F0600000000000000" pitchFamily="50" charset="-128"/>
                <a:ea typeface="HG丸ｺﾞｼｯｸM-PRO" panose="020F0600000000000000" pitchFamily="50" charset="-128"/>
              </a:rPr>
              <a:t>　　　</a:t>
            </a:r>
            <a:endParaRPr kumimoji="1" lang="en-US" altLang="ja-JP" sz="900">
              <a:latin typeface="HG丸ｺﾞｼｯｸM-PRO" panose="020F0600000000000000" pitchFamily="50" charset="-128"/>
              <a:ea typeface="HG丸ｺﾞｼｯｸM-PRO" panose="020F0600000000000000" pitchFamily="50" charset="-128"/>
            </a:endParaRPr>
          </a:p>
          <a:p>
            <a:pPr algn="ctr"/>
            <a:r>
              <a:rPr kumimoji="1" lang="ja-JP" altLang="en-US" sz="900">
                <a:latin typeface="HG丸ｺﾞｼｯｸM-PRO" panose="020F0600000000000000" pitchFamily="50" charset="-128"/>
                <a:ea typeface="HG丸ｺﾞｼｯｸM-PRO" panose="020F0600000000000000" pitchFamily="50" charset="-128"/>
              </a:rPr>
              <a:t>－学校平均と個人結果－</a:t>
            </a:r>
            <a:br>
              <a:rPr kumimoji="1" lang="ja-JP" altLang="en-US" sz="900">
                <a:latin typeface="HG丸ｺﾞｼｯｸM-PRO" panose="020F0600000000000000" pitchFamily="50" charset="-128"/>
                <a:ea typeface="HG丸ｺﾞｼｯｸM-PRO" panose="020F0600000000000000" pitchFamily="50" charset="-128"/>
              </a:rPr>
            </a:b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en-US" altLang="ja-JP" sz="900">
                <a:latin typeface="HG丸ｺﾞｼｯｸM-PRO" panose="020F0600000000000000" pitchFamily="50" charset="-128"/>
                <a:ea typeface="HG丸ｺﾞｼｯｸM-PRO" panose="020F0600000000000000" pitchFamily="50" charset="-128"/>
              </a:rPr>
              <a:t>   </a:t>
            </a:r>
            <a:r>
              <a:rPr kumimoji="1" lang="ja-JP" altLang="en-US" sz="900">
                <a:latin typeface="HG丸ｺﾞｼｯｸM-PRO" panose="020F0600000000000000" pitchFamily="50" charset="-128"/>
                <a:ea typeface="HG丸ｺﾞｼｯｸM-PRO" panose="020F0600000000000000" pitchFamily="50" charset="-128"/>
              </a:rPr>
              <a:t>この集計シートは、「</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主体的・対話的で深い学び</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授業力自己評価シート」の結果を</a:t>
            </a: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個人別にまとめたものです。</a:t>
            </a:r>
            <a:r>
              <a:rPr kumimoji="1" lang="ja-JP" altLang="ja-JP" sz="900">
                <a:solidFill>
                  <a:schemeClr val="dk1"/>
                </a:solidFill>
                <a:latin typeface="HG丸ｺﾞｼｯｸM-PRO" pitchFamily="50" charset="-128"/>
                <a:ea typeface="HG丸ｺﾞｼｯｸM-PRO" pitchFamily="50" charset="-128"/>
                <a:cs typeface="+mn-cs"/>
              </a:rPr>
              <a:t>この結果を参考にして、授業力を向上しましょう。</a:t>
            </a:r>
            <a:br>
              <a:rPr kumimoji="1" lang="ja-JP" altLang="ja-JP" sz="900">
                <a:solidFill>
                  <a:schemeClr val="dk1"/>
                </a:solidFill>
                <a:latin typeface="HG丸ｺﾞｼｯｸM-PRO" pitchFamily="50" charset="-128"/>
                <a:ea typeface="HG丸ｺﾞｼｯｸM-PRO" pitchFamily="50" charset="-128"/>
                <a:cs typeface="+mn-cs"/>
              </a:rPr>
            </a:br>
            <a:r>
              <a:rPr kumimoji="1" lang="ja-JP" altLang="ja-JP" sz="900">
                <a:solidFill>
                  <a:schemeClr val="dk1"/>
                </a:solidFill>
                <a:latin typeface="HG丸ｺﾞｼｯｸM-PRO" pitchFamily="50" charset="-128"/>
                <a:ea typeface="HG丸ｺﾞｼｯｸM-PRO" pitchFamily="50" charset="-128"/>
                <a:cs typeface="+mn-cs"/>
              </a:rPr>
              <a:t/>
            </a:r>
            <a:br>
              <a:rPr kumimoji="1" lang="ja-JP" altLang="ja-JP" sz="900">
                <a:solidFill>
                  <a:schemeClr val="dk1"/>
                </a:solidFill>
                <a:latin typeface="HG丸ｺﾞｼｯｸM-PRO" pitchFamily="50" charset="-128"/>
                <a:ea typeface="HG丸ｺﾞｼｯｸM-PRO" pitchFamily="50" charset="-128"/>
                <a:cs typeface="+mn-cs"/>
              </a:rPr>
            </a:br>
            <a:r>
              <a:rPr kumimoji="1" lang="ja-JP" altLang="ja-JP" sz="900">
                <a:solidFill>
                  <a:schemeClr val="dk1"/>
                </a:solidFill>
                <a:latin typeface="HG丸ｺﾞｼｯｸM-PRO" pitchFamily="50" charset="-128"/>
                <a:ea typeface="HG丸ｺﾞｼｯｸM-PRO" pitchFamily="50" charset="-128"/>
                <a:cs typeface="+mn-cs"/>
              </a:rPr>
              <a:t>（グラフや表の見方）</a:t>
            </a:r>
            <a:br>
              <a:rPr kumimoji="1" lang="ja-JP" altLang="ja-JP" sz="900">
                <a:solidFill>
                  <a:schemeClr val="dk1"/>
                </a:solidFill>
                <a:latin typeface="HG丸ｺﾞｼｯｸM-PRO" pitchFamily="50" charset="-128"/>
                <a:ea typeface="HG丸ｺﾞｼｯｸM-PRO" pitchFamily="50" charset="-128"/>
                <a:cs typeface="+mn-cs"/>
              </a:rPr>
            </a:br>
            <a:r>
              <a:rPr kumimoji="1" lang="ja-JP" altLang="ja-JP" sz="900">
                <a:solidFill>
                  <a:schemeClr val="dk1"/>
                </a:solidFill>
                <a:latin typeface="HG丸ｺﾞｼｯｸM-PRO" pitchFamily="50" charset="-128"/>
                <a:ea typeface="HG丸ｺﾞｼｯｸM-PRO" pitchFamily="50" charset="-128"/>
                <a:cs typeface="+mn-cs"/>
              </a:rPr>
              <a:t>①　左下のレーダーチャートは、それぞれの力の領域で、学校の平均を示しています。</a:t>
            </a:r>
            <a:br>
              <a:rPr kumimoji="1" lang="ja-JP" altLang="ja-JP" sz="900">
                <a:solidFill>
                  <a:schemeClr val="dk1"/>
                </a:solidFill>
                <a:latin typeface="HG丸ｺﾞｼｯｸM-PRO" pitchFamily="50" charset="-128"/>
                <a:ea typeface="HG丸ｺﾞｼｯｸM-PRO" pitchFamily="50" charset="-128"/>
                <a:cs typeface="+mn-cs"/>
              </a:rPr>
            </a:br>
            <a:r>
              <a:rPr kumimoji="1" lang="ja-JP" altLang="ja-JP" sz="900">
                <a:solidFill>
                  <a:schemeClr val="dk1"/>
                </a:solidFill>
                <a:latin typeface="HG丸ｺﾞｼｯｸM-PRO" pitchFamily="50" charset="-128"/>
                <a:ea typeface="HG丸ｺﾞｼｯｸM-PRO" pitchFamily="50" charset="-128"/>
                <a:cs typeface="+mn-cs"/>
              </a:rPr>
              <a:t>②　右下のレーダーチャートは、それぞれの力の領域で、自分の結果を示しています。</a:t>
            </a:r>
            <a:br>
              <a:rPr kumimoji="1" lang="ja-JP" altLang="ja-JP" sz="900">
                <a:solidFill>
                  <a:schemeClr val="dk1"/>
                </a:solidFill>
                <a:latin typeface="HG丸ｺﾞｼｯｸM-PRO" pitchFamily="50" charset="-128"/>
                <a:ea typeface="HG丸ｺﾞｼｯｸM-PRO" pitchFamily="50" charset="-128"/>
                <a:cs typeface="+mn-cs"/>
              </a:rPr>
            </a:br>
            <a:r>
              <a:rPr kumimoji="1" lang="ja-JP" altLang="ja-JP" sz="900">
                <a:solidFill>
                  <a:schemeClr val="dk1"/>
                </a:solidFill>
                <a:latin typeface="HG丸ｺﾞｼｯｸM-PRO" pitchFamily="50" charset="-128"/>
                <a:ea typeface="HG丸ｺﾞｼｯｸM-PRO" pitchFamily="50" charset="-128"/>
                <a:cs typeface="+mn-cs"/>
              </a:rPr>
              <a:t>③　２つのレーダーチャートを比べたり、自分のレーダーチャートの形や大きさを</a:t>
            </a:r>
            <a:endParaRPr kumimoji="1" lang="en-US" altLang="ja-JP" sz="900">
              <a:solidFill>
                <a:schemeClr val="dk1"/>
              </a:solidFill>
              <a:latin typeface="HG丸ｺﾞｼｯｸM-PRO" pitchFamily="50" charset="-128"/>
              <a:ea typeface="HG丸ｺﾞｼｯｸM-PRO" pitchFamily="50" charset="-128"/>
              <a:cs typeface="+mn-cs"/>
            </a:endParaRPr>
          </a:p>
          <a:p>
            <a:r>
              <a:rPr kumimoji="1" lang="ja-JP" altLang="ja-JP" sz="900">
                <a:solidFill>
                  <a:schemeClr val="dk1"/>
                </a:solidFill>
                <a:latin typeface="HG丸ｺﾞｼｯｸM-PRO" pitchFamily="50" charset="-128"/>
                <a:ea typeface="HG丸ｺﾞｼｯｸM-PRO" pitchFamily="50" charset="-128"/>
                <a:cs typeface="+mn-cs"/>
              </a:rPr>
              <a:t>　　見てみましょう。</a:t>
            </a:r>
            <a:br>
              <a:rPr kumimoji="1" lang="ja-JP" altLang="ja-JP" sz="900">
                <a:solidFill>
                  <a:schemeClr val="dk1"/>
                </a:solidFill>
                <a:latin typeface="HG丸ｺﾞｼｯｸM-PRO" pitchFamily="50" charset="-128"/>
                <a:ea typeface="HG丸ｺﾞｼｯｸM-PRO" pitchFamily="50" charset="-128"/>
                <a:cs typeface="+mn-cs"/>
              </a:rPr>
            </a:br>
            <a:r>
              <a:rPr kumimoji="1" lang="ja-JP" altLang="ja-JP" sz="900">
                <a:solidFill>
                  <a:schemeClr val="dk1"/>
                </a:solidFill>
                <a:latin typeface="HG丸ｺﾞｼｯｸM-PRO" pitchFamily="50" charset="-128"/>
                <a:ea typeface="HG丸ｺﾞｼｯｸM-PRO" pitchFamily="50" charset="-128"/>
                <a:cs typeface="+mn-cs"/>
              </a:rPr>
              <a:t>④　くわしい数値は、右上の表に示しています。</a:t>
            </a:r>
            <a:br>
              <a:rPr kumimoji="1" lang="ja-JP" altLang="ja-JP" sz="900">
                <a:solidFill>
                  <a:schemeClr val="dk1"/>
                </a:solidFill>
                <a:latin typeface="HG丸ｺﾞｼｯｸM-PRO" pitchFamily="50" charset="-128"/>
                <a:ea typeface="HG丸ｺﾞｼｯｸM-PRO" pitchFamily="50" charset="-128"/>
                <a:cs typeface="+mn-cs"/>
              </a:rPr>
            </a:br>
            <a:r>
              <a:rPr kumimoji="1" lang="ja-JP" altLang="ja-JP" sz="900">
                <a:solidFill>
                  <a:schemeClr val="dk1"/>
                </a:solidFill>
                <a:latin typeface="HG丸ｺﾞｼｯｸM-PRO" pitchFamily="50" charset="-128"/>
                <a:ea typeface="HG丸ｺﾞｼｯｸM-PRO" pitchFamily="50" charset="-128"/>
                <a:cs typeface="+mn-cs"/>
              </a:rPr>
              <a:t>⑤　この集計シートをもとにして、自分の授業をしっかりとふりかえりましょう。</a:t>
            </a:r>
            <a:r>
              <a:rPr kumimoji="1" lang="ja-JP" altLang="ja-JP" sz="1000">
                <a:solidFill>
                  <a:schemeClr val="dk1"/>
                </a:solidFill>
                <a:latin typeface="HG丸ｺﾞｼｯｸM-PRO" pitchFamily="50" charset="-128"/>
                <a:ea typeface="HG丸ｺﾞｼｯｸM-PRO" pitchFamily="50" charset="-128"/>
                <a:cs typeface="+mn-cs"/>
              </a:rPr>
              <a:t/>
            </a:r>
            <a:br>
              <a:rPr kumimoji="1" lang="ja-JP" altLang="ja-JP" sz="1000">
                <a:solidFill>
                  <a:schemeClr val="dk1"/>
                </a:solidFill>
                <a:latin typeface="HG丸ｺﾞｼｯｸM-PRO" pitchFamily="50" charset="-128"/>
                <a:ea typeface="HG丸ｺﾞｼｯｸM-PRO" pitchFamily="50" charset="-128"/>
                <a:cs typeface="+mn-cs"/>
              </a:rPr>
            </a:br>
            <a:r>
              <a:rPr kumimoji="1" lang="ja-JP" altLang="en-US" sz="1000">
                <a:latin typeface="HG丸ｺﾞｼｯｸM-PRO" panose="020F0600000000000000" pitchFamily="50" charset="-128"/>
                <a:ea typeface="HG丸ｺﾞｼｯｸM-PRO" panose="020F0600000000000000" pitchFamily="50" charset="-128"/>
              </a:rPr>
              <a:t/>
            </a:r>
            <a:br>
              <a:rPr kumimoji="1" lang="ja-JP" altLang="en-US" sz="1000">
                <a:latin typeface="HG丸ｺﾞｼｯｸM-PRO" panose="020F0600000000000000" pitchFamily="50" charset="-128"/>
                <a:ea typeface="HG丸ｺﾞｼｯｸM-PRO" panose="020F0600000000000000" pitchFamily="50" charset="-128"/>
              </a:rPr>
            </a:br>
            <a:endParaRPr kumimoji="1" lang="ja-JP" altLang="en-US" sz="1100">
              <a:latin typeface="HG丸ｺﾞｼｯｸM-PRO" panose="020F0600000000000000" pitchFamily="50" charset="-128"/>
              <a:ea typeface="HG丸ｺﾞｼｯｸM-PRO" panose="020F0600000000000000" pitchFamily="50" charset="-128"/>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231913</xdr:colOff>
      <xdr:row>27</xdr:row>
      <xdr:rowOff>57151</xdr:rowOff>
    </xdr:from>
    <xdr:to>
      <xdr:col>18</xdr:col>
      <xdr:colOff>379641</xdr:colOff>
      <xdr:row>48</xdr:row>
      <xdr:rowOff>161925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27</xdr:row>
      <xdr:rowOff>47625</xdr:rowOff>
    </xdr:from>
    <xdr:to>
      <xdr:col>7</xdr:col>
      <xdr:colOff>198783</xdr:colOff>
      <xdr:row>48</xdr:row>
      <xdr:rowOff>152399</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6</xdr:col>
      <xdr:colOff>1571935</xdr:colOff>
      <xdr:row>24</xdr:row>
      <xdr:rowOff>9525</xdr:rowOff>
    </xdr:to>
    <xdr:grpSp>
      <xdr:nvGrpSpPr>
        <xdr:cNvPr id="10" name="グループ化 9"/>
        <xdr:cNvGrpSpPr/>
      </xdr:nvGrpSpPr>
      <xdr:grpSpPr>
        <a:xfrm>
          <a:off x="0" y="0"/>
          <a:ext cx="5181910" cy="3238500"/>
          <a:chOff x="0" y="0"/>
          <a:chExt cx="5181910" cy="3238500"/>
        </a:xfrm>
      </xdr:grpSpPr>
      <xdr:grpSp>
        <xdr:nvGrpSpPr>
          <xdr:cNvPr id="6" name="グループ化 5"/>
          <xdr:cNvGrpSpPr/>
        </xdr:nvGrpSpPr>
        <xdr:grpSpPr>
          <a:xfrm>
            <a:off x="0" y="0"/>
            <a:ext cx="5096185" cy="3238500"/>
            <a:chOff x="0" y="0"/>
            <a:chExt cx="5096185" cy="3238500"/>
          </a:xfrm>
        </xdr:grpSpPr>
        <xdr:sp macro="" textlink="">
          <xdr:nvSpPr>
            <xdr:cNvPr id="9" name="角丸四角形 8"/>
            <xdr:cNvSpPr/>
          </xdr:nvSpPr>
          <xdr:spPr>
            <a:xfrm>
              <a:off x="0" y="374372"/>
              <a:ext cx="5096185" cy="2864128"/>
            </a:xfrm>
            <a:prstGeom prst="roundRect">
              <a:avLst/>
            </a:prstGeom>
            <a:solidFill>
              <a:schemeClr val="accent1">
                <a:lumMod val="20000"/>
                <a:lumOff val="80000"/>
              </a:schemeClr>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円/楕円 6"/>
            <xdr:cNvSpPr/>
          </xdr:nvSpPr>
          <xdr:spPr>
            <a:xfrm>
              <a:off x="266700" y="0"/>
              <a:ext cx="4552951" cy="459164"/>
            </a:xfrm>
            <a:prstGeom prst="ellipse">
              <a:avLst/>
            </a:prstGeom>
            <a:solidFill>
              <a:srgbClr val="FFFF00"/>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8" name="テキスト ボックス 7"/>
          <xdr:cNvSpPr txBox="1"/>
        </xdr:nvSpPr>
        <xdr:spPr>
          <a:xfrm>
            <a:off x="38100" y="85723"/>
            <a:ext cx="5143810" cy="2981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baseline="0">
                <a:latin typeface="HG丸ｺﾞｼｯｸM-PRO" panose="020F0600000000000000" pitchFamily="50" charset="-128"/>
                <a:ea typeface="HG丸ｺﾞｼｯｸM-PRO" panose="020F0600000000000000" pitchFamily="50" charset="-128"/>
              </a:rPr>
              <a:t>　　　</a:t>
            </a:r>
            <a:r>
              <a:rPr kumimoji="1" lang="ja-JP" altLang="en-US" sz="1050" b="0" baseline="0">
                <a:latin typeface="HG丸ｺﾞｼｯｸM-PRO" pitchFamily="50" charset="-128"/>
                <a:ea typeface="HG丸ｺﾞｼｯｸM-PRO" pitchFamily="50" charset="-128"/>
              </a:rPr>
              <a:t>　</a:t>
            </a:r>
            <a:r>
              <a:rPr kumimoji="1" lang="ja-JP" altLang="ja-JP" sz="1050" b="1" baseline="0">
                <a:solidFill>
                  <a:schemeClr val="dk1"/>
                </a:solidFill>
                <a:latin typeface="HG丸ｺﾞｼｯｸM-PRO" pitchFamily="50" charset="-128"/>
                <a:ea typeface="HG丸ｺﾞｼｯｸM-PRO" pitchFamily="50" charset="-128"/>
                <a:cs typeface="+mn-cs"/>
              </a:rPr>
              <a:t>「主体的・対話的で深い学び」</a:t>
            </a:r>
            <a:r>
              <a:rPr kumimoji="1" lang="ja-JP" altLang="en-US" sz="1050" b="1">
                <a:latin typeface="HG丸ｺﾞｼｯｸM-PRO" pitchFamily="50" charset="-128"/>
                <a:ea typeface="HG丸ｺﾞｼｯｸM-PRO" pitchFamily="50" charset="-128"/>
              </a:rPr>
              <a:t>授業力自己評価シートの結果</a:t>
            </a:r>
            <a:r>
              <a:rPr kumimoji="1" lang="ja-JP" altLang="en-US" sz="1100">
                <a:latin typeface="HG丸ｺﾞｼｯｸM-PRO" panose="020F0600000000000000" pitchFamily="50" charset="-128"/>
                <a:ea typeface="HG丸ｺﾞｼｯｸM-PRO" panose="020F0600000000000000" pitchFamily="50" charset="-128"/>
              </a:rPr>
              <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a:t>
            </a:r>
            <a:endParaRPr kumimoji="1" lang="en-US" altLang="ja-JP" sz="1100">
              <a:latin typeface="HG丸ｺﾞｼｯｸM-PRO" panose="020F0600000000000000" pitchFamily="50" charset="-128"/>
              <a:ea typeface="HG丸ｺﾞｼｯｸM-PRO" panose="020F0600000000000000" pitchFamily="50" charset="-128"/>
            </a:endParaRPr>
          </a:p>
          <a:p>
            <a:pPr algn="ctr"/>
            <a:r>
              <a:rPr kumimoji="1" lang="ja-JP" altLang="en-US" sz="900">
                <a:latin typeface="HG丸ｺﾞｼｯｸM-PRO" panose="020F0600000000000000" pitchFamily="50" charset="-128"/>
                <a:ea typeface="HG丸ｺﾞｼｯｸM-PRO" panose="020F0600000000000000" pitchFamily="50" charset="-128"/>
              </a:rPr>
              <a:t>－学校平均と個人結果－</a:t>
            </a:r>
            <a:endParaRPr kumimoji="1" lang="en-US" altLang="ja-JP" sz="900">
              <a:latin typeface="HG丸ｺﾞｼｯｸM-PRO" panose="020F0600000000000000" pitchFamily="50" charset="-128"/>
              <a:ea typeface="HG丸ｺﾞｼｯｸM-PRO" panose="020F0600000000000000" pitchFamily="50" charset="-128"/>
            </a:endParaRPr>
          </a:p>
          <a:p>
            <a:pPr algn="ctr"/>
            <a:endParaRPr kumimoji="1" lang="en-US" altLang="ja-JP" sz="900">
              <a:solidFill>
                <a:schemeClr val="dk1"/>
              </a:solidFill>
              <a:latin typeface="HG丸ｺﾞｼｯｸM-PRO" panose="020F0600000000000000" pitchFamily="50" charset="-128"/>
              <a:ea typeface="HG丸ｺﾞｼｯｸM-PRO" panose="020F0600000000000000" pitchFamily="50" charset="-128"/>
              <a:cs typeface="+mn-cs"/>
            </a:endParaRPr>
          </a:p>
          <a:p>
            <a:pPr algn="l"/>
            <a:r>
              <a:rPr kumimoji="1" lang="en-US" altLang="ja-JP" sz="900" baseline="0">
                <a:solidFill>
                  <a:schemeClr val="dk1"/>
                </a:solidFill>
                <a:latin typeface="HG丸ｺﾞｼｯｸM-PRO" panose="020F0600000000000000" pitchFamily="50" charset="-128"/>
                <a:ea typeface="HG丸ｺﾞｼｯｸM-PRO" panose="020F0600000000000000" pitchFamily="50" charset="-128"/>
                <a:cs typeface="+mn-cs"/>
              </a:rPr>
              <a:t>   </a:t>
            </a:r>
            <a:r>
              <a:rPr kumimoji="1" lang="ja-JP" altLang="ja-JP" sz="900">
                <a:solidFill>
                  <a:schemeClr val="dk1"/>
                </a:solidFill>
                <a:latin typeface="HG丸ｺﾞｼｯｸM-PRO" pitchFamily="50" charset="-128"/>
                <a:ea typeface="HG丸ｺﾞｼｯｸM-PRO" pitchFamily="50" charset="-128"/>
                <a:cs typeface="+mn-cs"/>
              </a:rPr>
              <a:t>この集計シートは、「</a:t>
            </a:r>
            <a:r>
              <a:rPr kumimoji="1" lang="en-US" altLang="ja-JP" sz="900">
                <a:solidFill>
                  <a:schemeClr val="dk1"/>
                </a:solidFill>
                <a:latin typeface="HG丸ｺﾞｼｯｸM-PRO" pitchFamily="50" charset="-128"/>
                <a:ea typeface="HG丸ｺﾞｼｯｸM-PRO" pitchFamily="50" charset="-128"/>
                <a:cs typeface="+mn-cs"/>
              </a:rPr>
              <a:t>『</a:t>
            </a:r>
            <a:r>
              <a:rPr kumimoji="1" lang="ja-JP" altLang="ja-JP" sz="900">
                <a:solidFill>
                  <a:schemeClr val="dk1"/>
                </a:solidFill>
                <a:latin typeface="HG丸ｺﾞｼｯｸM-PRO" pitchFamily="50" charset="-128"/>
                <a:ea typeface="HG丸ｺﾞｼｯｸM-PRO" pitchFamily="50" charset="-128"/>
                <a:cs typeface="+mn-cs"/>
              </a:rPr>
              <a:t>主体的・対話的で深い学び</a:t>
            </a:r>
            <a:r>
              <a:rPr kumimoji="1" lang="en-US" altLang="ja-JP" sz="900">
                <a:solidFill>
                  <a:schemeClr val="dk1"/>
                </a:solidFill>
                <a:latin typeface="HG丸ｺﾞｼｯｸM-PRO" pitchFamily="50" charset="-128"/>
                <a:ea typeface="HG丸ｺﾞｼｯｸM-PRO" pitchFamily="50" charset="-128"/>
                <a:cs typeface="+mn-cs"/>
              </a:rPr>
              <a:t>』</a:t>
            </a:r>
            <a:r>
              <a:rPr kumimoji="1" lang="ja-JP" altLang="ja-JP" sz="900">
                <a:solidFill>
                  <a:schemeClr val="dk1"/>
                </a:solidFill>
                <a:latin typeface="HG丸ｺﾞｼｯｸM-PRO" pitchFamily="50" charset="-128"/>
                <a:ea typeface="HG丸ｺﾞｼｯｸM-PRO" pitchFamily="50" charset="-128"/>
                <a:cs typeface="+mn-cs"/>
              </a:rPr>
              <a:t>授業力自己評価シート」の結果を</a:t>
            </a:r>
            <a:endParaRPr kumimoji="1" lang="en-US" altLang="ja-JP" sz="900">
              <a:solidFill>
                <a:schemeClr val="dk1"/>
              </a:solidFill>
              <a:latin typeface="HG丸ｺﾞｼｯｸM-PRO" pitchFamily="50" charset="-128"/>
              <a:ea typeface="HG丸ｺﾞｼｯｸM-PRO" pitchFamily="50" charset="-128"/>
              <a:cs typeface="+mn-cs"/>
            </a:endParaRPr>
          </a:p>
          <a:p>
            <a:r>
              <a:rPr kumimoji="1" lang="ja-JP" altLang="ja-JP" sz="900">
                <a:solidFill>
                  <a:schemeClr val="dk1"/>
                </a:solidFill>
                <a:latin typeface="HG丸ｺﾞｼｯｸM-PRO" pitchFamily="50" charset="-128"/>
                <a:ea typeface="HG丸ｺﾞｼｯｸM-PRO" pitchFamily="50" charset="-128"/>
                <a:cs typeface="+mn-cs"/>
              </a:rPr>
              <a:t>個人別にまとめたものです。この結果を参考にして、授業力を向上しましょう。</a:t>
            </a:r>
            <a:br>
              <a:rPr kumimoji="1" lang="ja-JP" altLang="ja-JP" sz="900">
                <a:solidFill>
                  <a:schemeClr val="dk1"/>
                </a:solidFill>
                <a:latin typeface="HG丸ｺﾞｼｯｸM-PRO" pitchFamily="50" charset="-128"/>
                <a:ea typeface="HG丸ｺﾞｼｯｸM-PRO" pitchFamily="50" charset="-128"/>
                <a:cs typeface="+mn-cs"/>
              </a:rPr>
            </a:br>
            <a:r>
              <a:rPr kumimoji="1" lang="ja-JP" altLang="ja-JP" sz="900">
                <a:solidFill>
                  <a:schemeClr val="dk1"/>
                </a:solidFill>
                <a:latin typeface="HG丸ｺﾞｼｯｸM-PRO" pitchFamily="50" charset="-128"/>
                <a:ea typeface="HG丸ｺﾞｼｯｸM-PRO" pitchFamily="50" charset="-128"/>
                <a:cs typeface="+mn-cs"/>
              </a:rPr>
              <a:t/>
            </a:r>
            <a:br>
              <a:rPr kumimoji="1" lang="ja-JP" altLang="ja-JP" sz="900">
                <a:solidFill>
                  <a:schemeClr val="dk1"/>
                </a:solidFill>
                <a:latin typeface="HG丸ｺﾞｼｯｸM-PRO" pitchFamily="50" charset="-128"/>
                <a:ea typeface="HG丸ｺﾞｼｯｸM-PRO" pitchFamily="50" charset="-128"/>
                <a:cs typeface="+mn-cs"/>
              </a:rPr>
            </a:br>
            <a:r>
              <a:rPr kumimoji="1" lang="ja-JP" altLang="ja-JP" sz="900">
                <a:solidFill>
                  <a:schemeClr val="dk1"/>
                </a:solidFill>
                <a:latin typeface="HG丸ｺﾞｼｯｸM-PRO" pitchFamily="50" charset="-128"/>
                <a:ea typeface="HG丸ｺﾞｼｯｸM-PRO" pitchFamily="50" charset="-128"/>
                <a:cs typeface="+mn-cs"/>
              </a:rPr>
              <a:t>（グラフや表の見方）</a:t>
            </a:r>
            <a:br>
              <a:rPr kumimoji="1" lang="ja-JP" altLang="ja-JP" sz="900">
                <a:solidFill>
                  <a:schemeClr val="dk1"/>
                </a:solidFill>
                <a:latin typeface="HG丸ｺﾞｼｯｸM-PRO" pitchFamily="50" charset="-128"/>
                <a:ea typeface="HG丸ｺﾞｼｯｸM-PRO" pitchFamily="50" charset="-128"/>
                <a:cs typeface="+mn-cs"/>
              </a:rPr>
            </a:br>
            <a:r>
              <a:rPr kumimoji="1" lang="ja-JP" altLang="ja-JP" sz="900">
                <a:solidFill>
                  <a:schemeClr val="dk1"/>
                </a:solidFill>
                <a:latin typeface="HG丸ｺﾞｼｯｸM-PRO" pitchFamily="50" charset="-128"/>
                <a:ea typeface="HG丸ｺﾞｼｯｸM-PRO" pitchFamily="50" charset="-128"/>
                <a:cs typeface="+mn-cs"/>
              </a:rPr>
              <a:t>①　左下のレーダーチャートは、それぞれの力の領域で、学校の平均を示しています。</a:t>
            </a:r>
            <a:br>
              <a:rPr kumimoji="1" lang="ja-JP" altLang="ja-JP" sz="900">
                <a:solidFill>
                  <a:schemeClr val="dk1"/>
                </a:solidFill>
                <a:latin typeface="HG丸ｺﾞｼｯｸM-PRO" pitchFamily="50" charset="-128"/>
                <a:ea typeface="HG丸ｺﾞｼｯｸM-PRO" pitchFamily="50" charset="-128"/>
                <a:cs typeface="+mn-cs"/>
              </a:rPr>
            </a:br>
            <a:r>
              <a:rPr kumimoji="1" lang="ja-JP" altLang="ja-JP" sz="900">
                <a:solidFill>
                  <a:schemeClr val="dk1"/>
                </a:solidFill>
                <a:latin typeface="HG丸ｺﾞｼｯｸM-PRO" pitchFamily="50" charset="-128"/>
                <a:ea typeface="HG丸ｺﾞｼｯｸM-PRO" pitchFamily="50" charset="-128"/>
                <a:cs typeface="+mn-cs"/>
              </a:rPr>
              <a:t>②　右下のレーダーチャートは、それぞれの力の領域で、自分の結果を示しています。</a:t>
            </a:r>
            <a:br>
              <a:rPr kumimoji="1" lang="ja-JP" altLang="ja-JP" sz="900">
                <a:solidFill>
                  <a:schemeClr val="dk1"/>
                </a:solidFill>
                <a:latin typeface="HG丸ｺﾞｼｯｸM-PRO" pitchFamily="50" charset="-128"/>
                <a:ea typeface="HG丸ｺﾞｼｯｸM-PRO" pitchFamily="50" charset="-128"/>
                <a:cs typeface="+mn-cs"/>
              </a:rPr>
            </a:br>
            <a:r>
              <a:rPr kumimoji="1" lang="ja-JP" altLang="ja-JP" sz="900">
                <a:solidFill>
                  <a:schemeClr val="dk1"/>
                </a:solidFill>
                <a:latin typeface="HG丸ｺﾞｼｯｸM-PRO" pitchFamily="50" charset="-128"/>
                <a:ea typeface="HG丸ｺﾞｼｯｸM-PRO" pitchFamily="50" charset="-128"/>
                <a:cs typeface="+mn-cs"/>
              </a:rPr>
              <a:t>③　２つのレーダーチャートを比べたり、自分のレーダーチャートの形や大きさを</a:t>
            </a:r>
            <a:endParaRPr kumimoji="1" lang="en-US" altLang="ja-JP" sz="900">
              <a:solidFill>
                <a:schemeClr val="dk1"/>
              </a:solidFill>
              <a:latin typeface="HG丸ｺﾞｼｯｸM-PRO" pitchFamily="50" charset="-128"/>
              <a:ea typeface="HG丸ｺﾞｼｯｸM-PRO" pitchFamily="50" charset="-128"/>
              <a:cs typeface="+mn-cs"/>
            </a:endParaRPr>
          </a:p>
          <a:p>
            <a:r>
              <a:rPr kumimoji="1" lang="ja-JP" altLang="ja-JP" sz="900">
                <a:solidFill>
                  <a:schemeClr val="dk1"/>
                </a:solidFill>
                <a:latin typeface="HG丸ｺﾞｼｯｸM-PRO" pitchFamily="50" charset="-128"/>
                <a:ea typeface="HG丸ｺﾞｼｯｸM-PRO" pitchFamily="50" charset="-128"/>
                <a:cs typeface="+mn-cs"/>
              </a:rPr>
              <a:t>　　見てみましょう。</a:t>
            </a:r>
            <a:br>
              <a:rPr kumimoji="1" lang="ja-JP" altLang="ja-JP" sz="900">
                <a:solidFill>
                  <a:schemeClr val="dk1"/>
                </a:solidFill>
                <a:latin typeface="HG丸ｺﾞｼｯｸM-PRO" pitchFamily="50" charset="-128"/>
                <a:ea typeface="HG丸ｺﾞｼｯｸM-PRO" pitchFamily="50" charset="-128"/>
                <a:cs typeface="+mn-cs"/>
              </a:rPr>
            </a:br>
            <a:r>
              <a:rPr kumimoji="1" lang="ja-JP" altLang="ja-JP" sz="900">
                <a:solidFill>
                  <a:schemeClr val="dk1"/>
                </a:solidFill>
                <a:latin typeface="HG丸ｺﾞｼｯｸM-PRO" pitchFamily="50" charset="-128"/>
                <a:ea typeface="HG丸ｺﾞｼｯｸM-PRO" pitchFamily="50" charset="-128"/>
                <a:cs typeface="+mn-cs"/>
              </a:rPr>
              <a:t>④　くわしい数値は、右上の表に示しています。</a:t>
            </a:r>
            <a:br>
              <a:rPr kumimoji="1" lang="ja-JP" altLang="ja-JP" sz="900">
                <a:solidFill>
                  <a:schemeClr val="dk1"/>
                </a:solidFill>
                <a:latin typeface="HG丸ｺﾞｼｯｸM-PRO" pitchFamily="50" charset="-128"/>
                <a:ea typeface="HG丸ｺﾞｼｯｸM-PRO" pitchFamily="50" charset="-128"/>
                <a:cs typeface="+mn-cs"/>
              </a:rPr>
            </a:br>
            <a:r>
              <a:rPr kumimoji="1" lang="ja-JP" altLang="ja-JP" sz="900">
                <a:solidFill>
                  <a:schemeClr val="dk1"/>
                </a:solidFill>
                <a:latin typeface="HG丸ｺﾞｼｯｸM-PRO" pitchFamily="50" charset="-128"/>
                <a:ea typeface="HG丸ｺﾞｼｯｸM-PRO" pitchFamily="50" charset="-128"/>
                <a:cs typeface="+mn-cs"/>
              </a:rPr>
              <a:t>⑤　この集計シートをもとにして、自分の授業をしっかりとふりかえりましょう。</a:t>
            </a:r>
            <a:br>
              <a:rPr kumimoji="1" lang="ja-JP" altLang="ja-JP" sz="900">
                <a:solidFill>
                  <a:schemeClr val="dk1"/>
                </a:solidFill>
                <a:latin typeface="HG丸ｺﾞｼｯｸM-PRO" pitchFamily="50" charset="-128"/>
                <a:ea typeface="HG丸ｺﾞｼｯｸM-PRO" pitchFamily="50" charset="-128"/>
                <a:cs typeface="+mn-cs"/>
              </a:rPr>
            </a:br>
            <a:endParaRPr kumimoji="1" lang="ja-JP" altLang="ja-JP" sz="1000">
              <a:solidFill>
                <a:schemeClr val="dk1"/>
              </a:solidFill>
              <a:latin typeface="HG丸ｺﾞｼｯｸM-PRO" pitchFamily="50" charset="-128"/>
              <a:ea typeface="HG丸ｺﾞｼｯｸM-PRO" pitchFamily="50" charset="-128"/>
              <a:cs typeface="+mn-cs"/>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209550</xdr:colOff>
      <xdr:row>27</xdr:row>
      <xdr:rowOff>57151</xdr:rowOff>
    </xdr:from>
    <xdr:to>
      <xdr:col>18</xdr:col>
      <xdr:colOff>379641</xdr:colOff>
      <xdr:row>48</xdr:row>
      <xdr:rowOff>161925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27</xdr:row>
      <xdr:rowOff>38100</xdr:rowOff>
    </xdr:from>
    <xdr:to>
      <xdr:col>7</xdr:col>
      <xdr:colOff>190499</xdr:colOff>
      <xdr:row>48</xdr:row>
      <xdr:rowOff>142874</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6</xdr:col>
      <xdr:colOff>1571935</xdr:colOff>
      <xdr:row>24</xdr:row>
      <xdr:rowOff>9525</xdr:rowOff>
    </xdr:to>
    <xdr:grpSp>
      <xdr:nvGrpSpPr>
        <xdr:cNvPr id="17" name="グループ化 16"/>
        <xdr:cNvGrpSpPr/>
      </xdr:nvGrpSpPr>
      <xdr:grpSpPr>
        <a:xfrm>
          <a:off x="0" y="0"/>
          <a:ext cx="5181910" cy="3238500"/>
          <a:chOff x="0" y="0"/>
          <a:chExt cx="5181910" cy="3238500"/>
        </a:xfrm>
      </xdr:grpSpPr>
      <xdr:grpSp>
        <xdr:nvGrpSpPr>
          <xdr:cNvPr id="18" name="グループ化 17"/>
          <xdr:cNvGrpSpPr/>
        </xdr:nvGrpSpPr>
        <xdr:grpSpPr>
          <a:xfrm>
            <a:off x="0" y="0"/>
            <a:ext cx="5096185" cy="3238500"/>
            <a:chOff x="0" y="0"/>
            <a:chExt cx="5096185" cy="3238500"/>
          </a:xfrm>
        </xdr:grpSpPr>
        <xdr:sp macro="" textlink="">
          <xdr:nvSpPr>
            <xdr:cNvPr id="20" name="角丸四角形 19"/>
            <xdr:cNvSpPr/>
          </xdr:nvSpPr>
          <xdr:spPr>
            <a:xfrm>
              <a:off x="0" y="374372"/>
              <a:ext cx="5096185" cy="2864128"/>
            </a:xfrm>
            <a:prstGeom prst="roundRect">
              <a:avLst/>
            </a:prstGeom>
            <a:solidFill>
              <a:schemeClr val="accent1">
                <a:lumMod val="20000"/>
                <a:lumOff val="80000"/>
              </a:schemeClr>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 name="円/楕円 20"/>
            <xdr:cNvSpPr/>
          </xdr:nvSpPr>
          <xdr:spPr>
            <a:xfrm>
              <a:off x="266700" y="0"/>
              <a:ext cx="4552951" cy="459164"/>
            </a:xfrm>
            <a:prstGeom prst="ellipse">
              <a:avLst/>
            </a:prstGeom>
            <a:solidFill>
              <a:srgbClr val="FFFF00"/>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9" name="テキスト ボックス 18"/>
          <xdr:cNvSpPr txBox="1"/>
        </xdr:nvSpPr>
        <xdr:spPr>
          <a:xfrm>
            <a:off x="38100" y="85723"/>
            <a:ext cx="5143810" cy="2981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baseline="0">
                <a:latin typeface="HG丸ｺﾞｼｯｸM-PRO" panose="020F0600000000000000" pitchFamily="50" charset="-128"/>
                <a:ea typeface="HG丸ｺﾞｼｯｸM-PRO" panose="020F0600000000000000" pitchFamily="50" charset="-128"/>
              </a:rPr>
              <a:t>　　　　</a:t>
            </a:r>
            <a:r>
              <a:rPr kumimoji="1" lang="ja-JP" altLang="ja-JP" sz="1050" b="1" baseline="0">
                <a:solidFill>
                  <a:schemeClr val="dk1"/>
                </a:solidFill>
                <a:latin typeface="HG丸ｺﾞｼｯｸM-PRO" pitchFamily="50" charset="-128"/>
                <a:ea typeface="HG丸ｺﾞｼｯｸM-PRO" pitchFamily="50" charset="-128"/>
                <a:cs typeface="+mn-cs"/>
              </a:rPr>
              <a:t>「主体的・対話的で深い学び」</a:t>
            </a:r>
            <a:r>
              <a:rPr kumimoji="1" lang="ja-JP" altLang="en-US" sz="1050" b="1">
                <a:latin typeface="HG丸ｺﾞｼｯｸM-PRO" pitchFamily="50" charset="-128"/>
                <a:ea typeface="HG丸ｺﾞｼｯｸM-PRO" pitchFamily="50" charset="-128"/>
              </a:rPr>
              <a:t>授業力自己評価シートの結果</a:t>
            </a:r>
            <a:r>
              <a:rPr kumimoji="1" lang="ja-JP" altLang="en-US" sz="1100">
                <a:latin typeface="HG丸ｺﾞｼｯｸM-PRO" panose="020F0600000000000000" pitchFamily="50" charset="-128"/>
                <a:ea typeface="HG丸ｺﾞｼｯｸM-PRO" panose="020F0600000000000000" pitchFamily="50" charset="-128"/>
              </a:rPr>
              <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　　　　　　　　　　　</a:t>
            </a:r>
            <a:endParaRPr kumimoji="1" lang="en-US" altLang="ja-JP" sz="1000">
              <a:latin typeface="HG丸ｺﾞｼｯｸM-PRO" panose="020F0600000000000000" pitchFamily="50" charset="-128"/>
              <a:ea typeface="HG丸ｺﾞｼｯｸM-PRO" panose="020F0600000000000000" pitchFamily="50" charset="-128"/>
            </a:endParaRPr>
          </a:p>
          <a:p>
            <a:pPr algn="ctr"/>
            <a:r>
              <a:rPr kumimoji="1" lang="ja-JP" altLang="ja-JP" sz="900">
                <a:solidFill>
                  <a:schemeClr val="dk1"/>
                </a:solidFill>
                <a:latin typeface="HG丸ｺﾞｼｯｸM-PRO" pitchFamily="50" charset="-128"/>
                <a:ea typeface="HG丸ｺﾞｼｯｸM-PRO" pitchFamily="50" charset="-128"/>
                <a:cs typeface="+mn-cs"/>
              </a:rPr>
              <a:t>－学校平均と個人結果－</a:t>
            </a:r>
            <a:endParaRPr kumimoji="1" lang="en-US" altLang="ja-JP" sz="900">
              <a:solidFill>
                <a:schemeClr val="dk1"/>
              </a:solidFill>
              <a:latin typeface="HG丸ｺﾞｼｯｸM-PRO" pitchFamily="50" charset="-128"/>
              <a:ea typeface="HG丸ｺﾞｼｯｸM-PRO" pitchFamily="50" charset="-128"/>
              <a:cs typeface="+mn-cs"/>
            </a:endParaRPr>
          </a:p>
          <a:p>
            <a:pPr algn="ctr"/>
            <a:endParaRPr kumimoji="1" lang="en-US" altLang="ja-JP" sz="900">
              <a:solidFill>
                <a:schemeClr val="dk1"/>
              </a:solidFill>
              <a:latin typeface="HG丸ｺﾞｼｯｸM-PRO" pitchFamily="50" charset="-128"/>
              <a:ea typeface="HG丸ｺﾞｼｯｸM-PRO" pitchFamily="50" charset="-128"/>
              <a:cs typeface="+mn-cs"/>
            </a:endParaRPr>
          </a:p>
          <a:p>
            <a:pPr algn="l"/>
            <a:r>
              <a:rPr kumimoji="1" lang="en-US" altLang="ja-JP" sz="900" baseline="0">
                <a:solidFill>
                  <a:schemeClr val="dk1"/>
                </a:solidFill>
                <a:latin typeface="HG丸ｺﾞｼｯｸM-PRO" pitchFamily="50" charset="-128"/>
                <a:ea typeface="HG丸ｺﾞｼｯｸM-PRO" pitchFamily="50" charset="-128"/>
                <a:cs typeface="+mn-cs"/>
              </a:rPr>
              <a:t>   </a:t>
            </a:r>
            <a:r>
              <a:rPr kumimoji="1" lang="ja-JP" altLang="ja-JP" sz="900">
                <a:solidFill>
                  <a:schemeClr val="dk1"/>
                </a:solidFill>
                <a:latin typeface="HG丸ｺﾞｼｯｸM-PRO" pitchFamily="50" charset="-128"/>
                <a:ea typeface="HG丸ｺﾞｼｯｸM-PRO" pitchFamily="50" charset="-128"/>
                <a:cs typeface="+mn-cs"/>
              </a:rPr>
              <a:t>この集計シートは、「</a:t>
            </a:r>
            <a:r>
              <a:rPr kumimoji="1" lang="en-US" altLang="ja-JP" sz="900">
                <a:solidFill>
                  <a:schemeClr val="dk1"/>
                </a:solidFill>
                <a:latin typeface="HG丸ｺﾞｼｯｸM-PRO" pitchFamily="50" charset="-128"/>
                <a:ea typeface="HG丸ｺﾞｼｯｸM-PRO" pitchFamily="50" charset="-128"/>
                <a:cs typeface="+mn-cs"/>
              </a:rPr>
              <a:t>『</a:t>
            </a:r>
            <a:r>
              <a:rPr kumimoji="1" lang="ja-JP" altLang="ja-JP" sz="900">
                <a:solidFill>
                  <a:schemeClr val="dk1"/>
                </a:solidFill>
                <a:latin typeface="HG丸ｺﾞｼｯｸM-PRO" pitchFamily="50" charset="-128"/>
                <a:ea typeface="HG丸ｺﾞｼｯｸM-PRO" pitchFamily="50" charset="-128"/>
                <a:cs typeface="+mn-cs"/>
              </a:rPr>
              <a:t>主体的・対話的で深い学び</a:t>
            </a:r>
            <a:r>
              <a:rPr kumimoji="1" lang="en-US" altLang="ja-JP" sz="900">
                <a:solidFill>
                  <a:schemeClr val="dk1"/>
                </a:solidFill>
                <a:latin typeface="HG丸ｺﾞｼｯｸM-PRO" pitchFamily="50" charset="-128"/>
                <a:ea typeface="HG丸ｺﾞｼｯｸM-PRO" pitchFamily="50" charset="-128"/>
                <a:cs typeface="+mn-cs"/>
              </a:rPr>
              <a:t>』</a:t>
            </a:r>
            <a:r>
              <a:rPr kumimoji="1" lang="ja-JP" altLang="ja-JP" sz="900">
                <a:solidFill>
                  <a:schemeClr val="dk1"/>
                </a:solidFill>
                <a:latin typeface="HG丸ｺﾞｼｯｸM-PRO" pitchFamily="50" charset="-128"/>
                <a:ea typeface="HG丸ｺﾞｼｯｸM-PRO" pitchFamily="50" charset="-128"/>
                <a:cs typeface="+mn-cs"/>
              </a:rPr>
              <a:t>授業力自己評価シート」の結果を</a:t>
            </a:r>
            <a:endParaRPr kumimoji="1" lang="en-US" altLang="ja-JP" sz="900">
              <a:solidFill>
                <a:schemeClr val="dk1"/>
              </a:solidFill>
              <a:latin typeface="HG丸ｺﾞｼｯｸM-PRO" pitchFamily="50" charset="-128"/>
              <a:ea typeface="HG丸ｺﾞｼｯｸM-PRO" pitchFamily="50" charset="-128"/>
              <a:cs typeface="+mn-cs"/>
            </a:endParaRPr>
          </a:p>
          <a:p>
            <a:r>
              <a:rPr kumimoji="1" lang="ja-JP" altLang="ja-JP" sz="900">
                <a:solidFill>
                  <a:schemeClr val="dk1"/>
                </a:solidFill>
                <a:latin typeface="HG丸ｺﾞｼｯｸM-PRO" pitchFamily="50" charset="-128"/>
                <a:ea typeface="HG丸ｺﾞｼｯｸM-PRO" pitchFamily="50" charset="-128"/>
                <a:cs typeface="+mn-cs"/>
              </a:rPr>
              <a:t>個人別にまとめたものです。この結果を参考にして、授業力を向上しましょう。</a:t>
            </a:r>
            <a:br>
              <a:rPr kumimoji="1" lang="ja-JP" altLang="ja-JP" sz="900">
                <a:solidFill>
                  <a:schemeClr val="dk1"/>
                </a:solidFill>
                <a:latin typeface="HG丸ｺﾞｼｯｸM-PRO" pitchFamily="50" charset="-128"/>
                <a:ea typeface="HG丸ｺﾞｼｯｸM-PRO" pitchFamily="50" charset="-128"/>
                <a:cs typeface="+mn-cs"/>
              </a:rPr>
            </a:br>
            <a:r>
              <a:rPr kumimoji="1" lang="ja-JP" altLang="ja-JP" sz="900">
                <a:solidFill>
                  <a:schemeClr val="dk1"/>
                </a:solidFill>
                <a:latin typeface="HG丸ｺﾞｼｯｸM-PRO" pitchFamily="50" charset="-128"/>
                <a:ea typeface="HG丸ｺﾞｼｯｸM-PRO" pitchFamily="50" charset="-128"/>
                <a:cs typeface="+mn-cs"/>
              </a:rPr>
              <a:t/>
            </a:r>
            <a:br>
              <a:rPr kumimoji="1" lang="ja-JP" altLang="ja-JP" sz="900">
                <a:solidFill>
                  <a:schemeClr val="dk1"/>
                </a:solidFill>
                <a:latin typeface="HG丸ｺﾞｼｯｸM-PRO" pitchFamily="50" charset="-128"/>
                <a:ea typeface="HG丸ｺﾞｼｯｸM-PRO" pitchFamily="50" charset="-128"/>
                <a:cs typeface="+mn-cs"/>
              </a:rPr>
            </a:br>
            <a:r>
              <a:rPr kumimoji="1" lang="ja-JP" altLang="ja-JP" sz="900">
                <a:solidFill>
                  <a:schemeClr val="dk1"/>
                </a:solidFill>
                <a:latin typeface="HG丸ｺﾞｼｯｸM-PRO" pitchFamily="50" charset="-128"/>
                <a:ea typeface="HG丸ｺﾞｼｯｸM-PRO" pitchFamily="50" charset="-128"/>
                <a:cs typeface="+mn-cs"/>
              </a:rPr>
              <a:t>（グラフや表の見方）</a:t>
            </a:r>
            <a:br>
              <a:rPr kumimoji="1" lang="ja-JP" altLang="ja-JP" sz="900">
                <a:solidFill>
                  <a:schemeClr val="dk1"/>
                </a:solidFill>
                <a:latin typeface="HG丸ｺﾞｼｯｸM-PRO" pitchFamily="50" charset="-128"/>
                <a:ea typeface="HG丸ｺﾞｼｯｸM-PRO" pitchFamily="50" charset="-128"/>
                <a:cs typeface="+mn-cs"/>
              </a:rPr>
            </a:br>
            <a:r>
              <a:rPr kumimoji="1" lang="ja-JP" altLang="ja-JP" sz="900">
                <a:solidFill>
                  <a:schemeClr val="dk1"/>
                </a:solidFill>
                <a:latin typeface="HG丸ｺﾞｼｯｸM-PRO" pitchFamily="50" charset="-128"/>
                <a:ea typeface="HG丸ｺﾞｼｯｸM-PRO" pitchFamily="50" charset="-128"/>
                <a:cs typeface="+mn-cs"/>
              </a:rPr>
              <a:t>①　左下のレーダーチャートは、それぞれの力の領域で、学校の平均を示しています。</a:t>
            </a:r>
            <a:br>
              <a:rPr kumimoji="1" lang="ja-JP" altLang="ja-JP" sz="900">
                <a:solidFill>
                  <a:schemeClr val="dk1"/>
                </a:solidFill>
                <a:latin typeface="HG丸ｺﾞｼｯｸM-PRO" pitchFamily="50" charset="-128"/>
                <a:ea typeface="HG丸ｺﾞｼｯｸM-PRO" pitchFamily="50" charset="-128"/>
                <a:cs typeface="+mn-cs"/>
              </a:rPr>
            </a:br>
            <a:r>
              <a:rPr kumimoji="1" lang="ja-JP" altLang="ja-JP" sz="900">
                <a:solidFill>
                  <a:schemeClr val="dk1"/>
                </a:solidFill>
                <a:latin typeface="HG丸ｺﾞｼｯｸM-PRO" pitchFamily="50" charset="-128"/>
                <a:ea typeface="HG丸ｺﾞｼｯｸM-PRO" pitchFamily="50" charset="-128"/>
                <a:cs typeface="+mn-cs"/>
              </a:rPr>
              <a:t>②　右下のレーダーチャートは、それぞれの力の領域で、自分の結果を示しています。</a:t>
            </a:r>
            <a:br>
              <a:rPr kumimoji="1" lang="ja-JP" altLang="ja-JP" sz="900">
                <a:solidFill>
                  <a:schemeClr val="dk1"/>
                </a:solidFill>
                <a:latin typeface="HG丸ｺﾞｼｯｸM-PRO" pitchFamily="50" charset="-128"/>
                <a:ea typeface="HG丸ｺﾞｼｯｸM-PRO" pitchFamily="50" charset="-128"/>
                <a:cs typeface="+mn-cs"/>
              </a:rPr>
            </a:br>
            <a:r>
              <a:rPr kumimoji="1" lang="ja-JP" altLang="ja-JP" sz="900">
                <a:solidFill>
                  <a:schemeClr val="dk1"/>
                </a:solidFill>
                <a:latin typeface="HG丸ｺﾞｼｯｸM-PRO" pitchFamily="50" charset="-128"/>
                <a:ea typeface="HG丸ｺﾞｼｯｸM-PRO" pitchFamily="50" charset="-128"/>
                <a:cs typeface="+mn-cs"/>
              </a:rPr>
              <a:t>③　２つのレーダーチャートを比べたり、自分のレーダーチャートの形や大きさを</a:t>
            </a:r>
            <a:endParaRPr kumimoji="1" lang="en-US" altLang="ja-JP" sz="900">
              <a:solidFill>
                <a:schemeClr val="dk1"/>
              </a:solidFill>
              <a:latin typeface="HG丸ｺﾞｼｯｸM-PRO" pitchFamily="50" charset="-128"/>
              <a:ea typeface="HG丸ｺﾞｼｯｸM-PRO" pitchFamily="50" charset="-128"/>
              <a:cs typeface="+mn-cs"/>
            </a:endParaRPr>
          </a:p>
          <a:p>
            <a:r>
              <a:rPr kumimoji="1" lang="ja-JP" altLang="ja-JP" sz="900">
                <a:solidFill>
                  <a:schemeClr val="dk1"/>
                </a:solidFill>
                <a:latin typeface="HG丸ｺﾞｼｯｸM-PRO" pitchFamily="50" charset="-128"/>
                <a:ea typeface="HG丸ｺﾞｼｯｸM-PRO" pitchFamily="50" charset="-128"/>
                <a:cs typeface="+mn-cs"/>
              </a:rPr>
              <a:t>　　見てみましょう。</a:t>
            </a:r>
            <a:br>
              <a:rPr kumimoji="1" lang="ja-JP" altLang="ja-JP" sz="900">
                <a:solidFill>
                  <a:schemeClr val="dk1"/>
                </a:solidFill>
                <a:latin typeface="HG丸ｺﾞｼｯｸM-PRO" pitchFamily="50" charset="-128"/>
                <a:ea typeface="HG丸ｺﾞｼｯｸM-PRO" pitchFamily="50" charset="-128"/>
                <a:cs typeface="+mn-cs"/>
              </a:rPr>
            </a:br>
            <a:r>
              <a:rPr kumimoji="1" lang="ja-JP" altLang="ja-JP" sz="900">
                <a:solidFill>
                  <a:schemeClr val="dk1"/>
                </a:solidFill>
                <a:latin typeface="HG丸ｺﾞｼｯｸM-PRO" pitchFamily="50" charset="-128"/>
                <a:ea typeface="HG丸ｺﾞｼｯｸM-PRO" pitchFamily="50" charset="-128"/>
                <a:cs typeface="+mn-cs"/>
              </a:rPr>
              <a:t>④　くわしい数値は、右上の表に示しています。</a:t>
            </a:r>
            <a:br>
              <a:rPr kumimoji="1" lang="ja-JP" altLang="ja-JP" sz="900">
                <a:solidFill>
                  <a:schemeClr val="dk1"/>
                </a:solidFill>
                <a:latin typeface="HG丸ｺﾞｼｯｸM-PRO" pitchFamily="50" charset="-128"/>
                <a:ea typeface="HG丸ｺﾞｼｯｸM-PRO" pitchFamily="50" charset="-128"/>
                <a:cs typeface="+mn-cs"/>
              </a:rPr>
            </a:br>
            <a:r>
              <a:rPr kumimoji="1" lang="ja-JP" altLang="ja-JP" sz="900">
                <a:solidFill>
                  <a:schemeClr val="dk1"/>
                </a:solidFill>
                <a:latin typeface="HG丸ｺﾞｼｯｸM-PRO" pitchFamily="50" charset="-128"/>
                <a:ea typeface="HG丸ｺﾞｼｯｸM-PRO" pitchFamily="50" charset="-128"/>
                <a:cs typeface="+mn-cs"/>
              </a:rPr>
              <a:t>⑤　この集計シートをもとにして、自分の授業をしっかりとふりかえりましょう</a:t>
            </a:r>
            <a:r>
              <a:rPr kumimoji="1" lang="ja-JP" altLang="en-US" sz="900">
                <a:solidFill>
                  <a:schemeClr val="dk1"/>
                </a:solidFill>
                <a:latin typeface="HG丸ｺﾞｼｯｸM-PRO" pitchFamily="50" charset="-128"/>
                <a:ea typeface="HG丸ｺﾞｼｯｸM-PRO" pitchFamily="50" charset="-128"/>
                <a:cs typeface="+mn-cs"/>
              </a:rPr>
              <a:t>。</a:t>
            </a:r>
            <a:endParaRPr kumimoji="1" lang="en-US" altLang="ja-JP" sz="900">
              <a:solidFill>
                <a:schemeClr val="dk1"/>
              </a:solidFill>
              <a:latin typeface="HG丸ｺﾞｼｯｸM-PRO" pitchFamily="50" charset="-128"/>
              <a:ea typeface="HG丸ｺﾞｼｯｸM-PRO"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Z21"/>
  <sheetViews>
    <sheetView tabSelected="1" view="pageBreakPreview" zoomScaleNormal="150" zoomScaleSheetLayoutView="100" zoomScalePageLayoutView="150" workbookViewId="0">
      <selection sqref="A1:B3"/>
    </sheetView>
  </sheetViews>
  <sheetFormatPr defaultColWidth="8.875" defaultRowHeight="13.5" x14ac:dyDescent="0.15"/>
  <cols>
    <col min="1" max="1" width="16.875" style="1" customWidth="1"/>
    <col min="2" max="2" width="22" style="1" customWidth="1"/>
    <col min="3" max="47" width="2.375" style="1" customWidth="1"/>
    <col min="48" max="52" width="2.125" style="1" customWidth="1"/>
    <col min="53" max="16384" width="8.875" style="1"/>
  </cols>
  <sheetData>
    <row r="1" spans="1:52" ht="27" customHeight="1" x14ac:dyDescent="0.15">
      <c r="A1" s="68" t="s">
        <v>69</v>
      </c>
      <c r="B1" s="69"/>
      <c r="C1" s="88"/>
      <c r="D1" s="87"/>
      <c r="E1" s="87"/>
      <c r="F1" s="87"/>
      <c r="G1" s="87"/>
      <c r="H1" s="87"/>
      <c r="I1" s="87"/>
      <c r="J1" s="87"/>
      <c r="K1" s="87"/>
      <c r="L1" s="141"/>
      <c r="M1" s="141"/>
      <c r="N1" s="141"/>
      <c r="O1" s="87" t="s">
        <v>71</v>
      </c>
      <c r="P1" s="87"/>
      <c r="Q1" s="87"/>
      <c r="R1" s="87"/>
      <c r="S1" s="87"/>
      <c r="T1" s="87"/>
      <c r="U1" s="87" t="s">
        <v>0</v>
      </c>
      <c r="V1" s="87"/>
      <c r="W1" s="4"/>
      <c r="X1" s="86" t="s">
        <v>2</v>
      </c>
      <c r="Y1" s="86"/>
      <c r="Z1" s="86"/>
      <c r="AA1" s="86"/>
      <c r="AB1" s="86"/>
      <c r="AC1" s="86"/>
      <c r="AD1" s="86"/>
      <c r="AE1" s="86"/>
      <c r="AF1" s="86"/>
      <c r="AG1" s="86"/>
      <c r="AH1" s="86"/>
      <c r="AI1" s="86"/>
      <c r="AJ1" s="86"/>
      <c r="AK1" s="86"/>
      <c r="AL1" s="86"/>
      <c r="AM1" s="86"/>
      <c r="AN1" s="86"/>
      <c r="AO1" s="86"/>
      <c r="AP1" s="86"/>
      <c r="AQ1" s="86"/>
      <c r="AR1" s="86"/>
      <c r="AS1" s="86"/>
      <c r="AT1" s="86"/>
      <c r="AU1" s="86"/>
    </row>
    <row r="2" spans="1:52" ht="13.5" customHeight="1" x14ac:dyDescent="0.15">
      <c r="A2" s="70"/>
      <c r="B2" s="71"/>
      <c r="C2" s="9">
        <v>1</v>
      </c>
      <c r="D2" s="10">
        <v>2</v>
      </c>
      <c r="E2" s="11">
        <v>3</v>
      </c>
      <c r="F2" s="10">
        <v>4</v>
      </c>
      <c r="G2" s="11">
        <v>5</v>
      </c>
      <c r="H2" s="10">
        <v>6</v>
      </c>
      <c r="I2" s="11">
        <v>7</v>
      </c>
      <c r="J2" s="10">
        <v>8</v>
      </c>
      <c r="K2" s="11">
        <v>9</v>
      </c>
      <c r="L2" s="10">
        <v>10</v>
      </c>
      <c r="M2" s="11">
        <v>11</v>
      </c>
      <c r="N2" s="10">
        <v>12</v>
      </c>
      <c r="O2" s="11">
        <v>13</v>
      </c>
      <c r="P2" s="10">
        <v>14</v>
      </c>
      <c r="Q2" s="11">
        <v>15</v>
      </c>
      <c r="R2" s="10">
        <v>16</v>
      </c>
      <c r="S2" s="11">
        <v>17</v>
      </c>
      <c r="T2" s="10">
        <v>18</v>
      </c>
      <c r="U2" s="11">
        <v>19</v>
      </c>
      <c r="V2" s="10">
        <v>20</v>
      </c>
      <c r="W2" s="11">
        <v>21</v>
      </c>
      <c r="X2" s="10">
        <v>22</v>
      </c>
      <c r="Y2" s="11">
        <v>23</v>
      </c>
      <c r="Z2" s="10">
        <v>24</v>
      </c>
      <c r="AA2" s="11">
        <v>25</v>
      </c>
      <c r="AB2" s="10">
        <v>26</v>
      </c>
      <c r="AC2" s="11">
        <v>27</v>
      </c>
      <c r="AD2" s="10">
        <v>28</v>
      </c>
      <c r="AE2" s="11">
        <v>29</v>
      </c>
      <c r="AF2" s="10">
        <v>30</v>
      </c>
      <c r="AG2" s="11">
        <v>31</v>
      </c>
      <c r="AH2" s="10">
        <v>32</v>
      </c>
      <c r="AI2" s="11">
        <v>33</v>
      </c>
      <c r="AJ2" s="10">
        <v>34</v>
      </c>
      <c r="AK2" s="11">
        <v>35</v>
      </c>
      <c r="AL2" s="10">
        <v>36</v>
      </c>
      <c r="AM2" s="11">
        <v>37</v>
      </c>
      <c r="AN2" s="10">
        <v>38</v>
      </c>
      <c r="AO2" s="11">
        <v>39</v>
      </c>
      <c r="AP2" s="10">
        <v>40</v>
      </c>
      <c r="AQ2" s="11">
        <v>41</v>
      </c>
      <c r="AR2" s="10">
        <v>42</v>
      </c>
      <c r="AS2" s="11">
        <v>43</v>
      </c>
      <c r="AT2" s="10">
        <v>44</v>
      </c>
      <c r="AU2" s="5">
        <v>45</v>
      </c>
      <c r="AV2" s="3"/>
      <c r="AW2" s="3"/>
      <c r="AX2" s="3"/>
      <c r="AY2" s="3"/>
      <c r="AZ2" s="3"/>
    </row>
    <row r="3" spans="1:52" ht="60" customHeight="1" x14ac:dyDescent="0.15">
      <c r="A3" s="72"/>
      <c r="B3" s="73"/>
      <c r="C3" s="12"/>
      <c r="D3" s="7"/>
      <c r="E3" s="8"/>
      <c r="F3" s="7"/>
      <c r="G3" s="8"/>
      <c r="H3" s="7"/>
      <c r="I3" s="8"/>
      <c r="J3" s="7"/>
      <c r="K3" s="8"/>
      <c r="L3" s="7"/>
      <c r="M3" s="8"/>
      <c r="N3" s="7"/>
      <c r="O3" s="8"/>
      <c r="P3" s="7"/>
      <c r="Q3" s="8"/>
      <c r="R3" s="7"/>
      <c r="S3" s="8"/>
      <c r="T3" s="7"/>
      <c r="U3" s="8"/>
      <c r="V3" s="7"/>
      <c r="W3" s="8"/>
      <c r="X3" s="7"/>
      <c r="Y3" s="8"/>
      <c r="Z3" s="7"/>
      <c r="AA3" s="8"/>
      <c r="AB3" s="7"/>
      <c r="AC3" s="8"/>
      <c r="AD3" s="7"/>
      <c r="AE3" s="8"/>
      <c r="AF3" s="7"/>
      <c r="AG3" s="8"/>
      <c r="AH3" s="7"/>
      <c r="AI3" s="8"/>
      <c r="AJ3" s="7"/>
      <c r="AK3" s="8"/>
      <c r="AL3" s="7"/>
      <c r="AM3" s="8"/>
      <c r="AN3" s="7"/>
      <c r="AO3" s="8"/>
      <c r="AP3" s="7"/>
      <c r="AQ3" s="8"/>
      <c r="AR3" s="7"/>
      <c r="AS3" s="8"/>
      <c r="AT3" s="7"/>
      <c r="AU3" s="8"/>
    </row>
    <row r="4" spans="1:52" s="2" customFormat="1" ht="18" customHeight="1" x14ac:dyDescent="0.15">
      <c r="A4" s="74" t="s">
        <v>29</v>
      </c>
      <c r="B4" s="57" t="s">
        <v>35</v>
      </c>
      <c r="C4" s="14"/>
      <c r="D4" s="15"/>
      <c r="E4" s="16"/>
      <c r="F4" s="15"/>
      <c r="G4" s="16"/>
      <c r="H4" s="15"/>
      <c r="I4" s="16"/>
      <c r="J4" s="15"/>
      <c r="K4" s="16"/>
      <c r="L4" s="15"/>
      <c r="M4" s="16"/>
      <c r="N4" s="15"/>
      <c r="O4" s="16"/>
      <c r="P4" s="15"/>
      <c r="Q4" s="16"/>
      <c r="R4" s="15"/>
      <c r="S4" s="16"/>
      <c r="T4" s="15"/>
      <c r="U4" s="16"/>
      <c r="V4" s="15"/>
      <c r="W4" s="16"/>
      <c r="X4" s="15"/>
      <c r="Y4" s="16"/>
      <c r="Z4" s="15"/>
      <c r="AA4" s="16"/>
      <c r="AB4" s="15"/>
      <c r="AC4" s="16"/>
      <c r="AD4" s="15"/>
      <c r="AE4" s="16"/>
      <c r="AF4" s="15"/>
      <c r="AG4" s="16"/>
      <c r="AH4" s="15"/>
      <c r="AI4" s="16"/>
      <c r="AJ4" s="15"/>
      <c r="AK4" s="16"/>
      <c r="AL4" s="15"/>
      <c r="AM4" s="16"/>
      <c r="AN4" s="15"/>
      <c r="AO4" s="16"/>
      <c r="AP4" s="15"/>
      <c r="AQ4" s="16"/>
      <c r="AR4" s="15"/>
      <c r="AS4" s="16"/>
      <c r="AT4" s="15"/>
      <c r="AU4" s="16"/>
    </row>
    <row r="5" spans="1:52" s="2" customFormat="1" ht="18" customHeight="1" x14ac:dyDescent="0.15">
      <c r="A5" s="75"/>
      <c r="B5" s="57" t="s">
        <v>36</v>
      </c>
      <c r="C5" s="18"/>
      <c r="D5" s="19"/>
      <c r="E5" s="20"/>
      <c r="F5" s="19"/>
      <c r="G5" s="20"/>
      <c r="H5" s="19"/>
      <c r="I5" s="20"/>
      <c r="J5" s="19"/>
      <c r="K5" s="20"/>
      <c r="L5" s="19"/>
      <c r="M5" s="20"/>
      <c r="N5" s="19"/>
      <c r="O5" s="20"/>
      <c r="P5" s="19"/>
      <c r="Q5" s="20"/>
      <c r="R5" s="19"/>
      <c r="S5" s="20"/>
      <c r="T5" s="19"/>
      <c r="U5" s="20"/>
      <c r="V5" s="19"/>
      <c r="W5" s="20"/>
      <c r="X5" s="19"/>
      <c r="Y5" s="20"/>
      <c r="Z5" s="19"/>
      <c r="AA5" s="20"/>
      <c r="AB5" s="19"/>
      <c r="AC5" s="20"/>
      <c r="AD5" s="19"/>
      <c r="AE5" s="20"/>
      <c r="AF5" s="19"/>
      <c r="AG5" s="20"/>
      <c r="AH5" s="19"/>
      <c r="AI5" s="20"/>
      <c r="AJ5" s="19"/>
      <c r="AK5" s="20"/>
      <c r="AL5" s="19"/>
      <c r="AM5" s="20"/>
      <c r="AN5" s="19"/>
      <c r="AO5" s="20"/>
      <c r="AP5" s="19"/>
      <c r="AQ5" s="20"/>
      <c r="AR5" s="19"/>
      <c r="AS5" s="20"/>
      <c r="AT5" s="19"/>
      <c r="AU5" s="20"/>
    </row>
    <row r="6" spans="1:52" s="2" customFormat="1" ht="18" customHeight="1" x14ac:dyDescent="0.15">
      <c r="A6" s="76"/>
      <c r="B6" s="57" t="s">
        <v>37</v>
      </c>
      <c r="C6" s="22"/>
      <c r="D6" s="23"/>
      <c r="E6" s="24"/>
      <c r="F6" s="23"/>
      <c r="G6" s="24"/>
      <c r="H6" s="23"/>
      <c r="I6" s="24"/>
      <c r="J6" s="23"/>
      <c r="K6" s="24"/>
      <c r="L6" s="23"/>
      <c r="M6" s="24"/>
      <c r="N6" s="23"/>
      <c r="O6" s="24"/>
      <c r="P6" s="23"/>
      <c r="Q6" s="24"/>
      <c r="R6" s="23"/>
      <c r="S6" s="24"/>
      <c r="T6" s="23"/>
      <c r="U6" s="24"/>
      <c r="V6" s="23"/>
      <c r="W6" s="24"/>
      <c r="X6" s="23"/>
      <c r="Y6" s="24"/>
      <c r="Z6" s="23"/>
      <c r="AA6" s="24"/>
      <c r="AB6" s="23"/>
      <c r="AC6" s="24"/>
      <c r="AD6" s="23"/>
      <c r="AE6" s="24"/>
      <c r="AF6" s="23"/>
      <c r="AG6" s="24"/>
      <c r="AH6" s="23"/>
      <c r="AI6" s="24"/>
      <c r="AJ6" s="23"/>
      <c r="AK6" s="24"/>
      <c r="AL6" s="23"/>
      <c r="AM6" s="24"/>
      <c r="AN6" s="23"/>
      <c r="AO6" s="24"/>
      <c r="AP6" s="23"/>
      <c r="AQ6" s="24"/>
      <c r="AR6" s="23"/>
      <c r="AS6" s="24"/>
      <c r="AT6" s="23"/>
      <c r="AU6" s="24"/>
    </row>
    <row r="7" spans="1:52" s="2" customFormat="1" ht="18" customHeight="1" x14ac:dyDescent="0.15">
      <c r="A7" s="77" t="s">
        <v>30</v>
      </c>
      <c r="B7" s="57" t="s">
        <v>38</v>
      </c>
      <c r="C7" s="26"/>
      <c r="D7" s="27"/>
      <c r="E7" s="28"/>
      <c r="F7" s="27"/>
      <c r="G7" s="28"/>
      <c r="H7" s="27"/>
      <c r="I7" s="28"/>
      <c r="J7" s="27"/>
      <c r="K7" s="28"/>
      <c r="L7" s="27"/>
      <c r="M7" s="28"/>
      <c r="N7" s="27"/>
      <c r="O7" s="28"/>
      <c r="P7" s="27"/>
      <c r="Q7" s="28"/>
      <c r="R7" s="27"/>
      <c r="S7" s="28"/>
      <c r="T7" s="27"/>
      <c r="U7" s="28"/>
      <c r="V7" s="27"/>
      <c r="W7" s="28"/>
      <c r="X7" s="27"/>
      <c r="Y7" s="28"/>
      <c r="Z7" s="27"/>
      <c r="AA7" s="28"/>
      <c r="AB7" s="27"/>
      <c r="AC7" s="28"/>
      <c r="AD7" s="27"/>
      <c r="AE7" s="28"/>
      <c r="AF7" s="27"/>
      <c r="AG7" s="28"/>
      <c r="AH7" s="27"/>
      <c r="AI7" s="28"/>
      <c r="AJ7" s="27"/>
      <c r="AK7" s="28"/>
      <c r="AL7" s="27"/>
      <c r="AM7" s="28"/>
      <c r="AN7" s="27"/>
      <c r="AO7" s="28"/>
      <c r="AP7" s="27"/>
      <c r="AQ7" s="28"/>
      <c r="AR7" s="27"/>
      <c r="AS7" s="28"/>
      <c r="AT7" s="27"/>
      <c r="AU7" s="28"/>
    </row>
    <row r="8" spans="1:52" s="2" customFormat="1" ht="18" customHeight="1" x14ac:dyDescent="0.15">
      <c r="A8" s="78"/>
      <c r="B8" s="57" t="s">
        <v>40</v>
      </c>
      <c r="C8" s="18"/>
      <c r="D8" s="19"/>
      <c r="E8" s="20"/>
      <c r="F8" s="19"/>
      <c r="G8" s="20"/>
      <c r="H8" s="19"/>
      <c r="I8" s="20"/>
      <c r="J8" s="19"/>
      <c r="K8" s="20"/>
      <c r="L8" s="19"/>
      <c r="M8" s="20"/>
      <c r="N8" s="19"/>
      <c r="O8" s="20"/>
      <c r="P8" s="19"/>
      <c r="Q8" s="20"/>
      <c r="R8" s="19"/>
      <c r="S8" s="20"/>
      <c r="T8" s="19"/>
      <c r="U8" s="20"/>
      <c r="V8" s="19"/>
      <c r="W8" s="20"/>
      <c r="X8" s="19"/>
      <c r="Y8" s="20"/>
      <c r="Z8" s="19"/>
      <c r="AA8" s="20"/>
      <c r="AB8" s="19"/>
      <c r="AC8" s="20"/>
      <c r="AD8" s="19"/>
      <c r="AE8" s="20"/>
      <c r="AF8" s="19"/>
      <c r="AG8" s="20"/>
      <c r="AH8" s="19"/>
      <c r="AI8" s="20"/>
      <c r="AJ8" s="19"/>
      <c r="AK8" s="20"/>
      <c r="AL8" s="19"/>
      <c r="AM8" s="20"/>
      <c r="AN8" s="19"/>
      <c r="AO8" s="20"/>
      <c r="AP8" s="19"/>
      <c r="AQ8" s="20"/>
      <c r="AR8" s="19"/>
      <c r="AS8" s="20"/>
      <c r="AT8" s="19"/>
      <c r="AU8" s="20"/>
    </row>
    <row r="9" spans="1:52" s="2" customFormat="1" ht="18" customHeight="1" x14ac:dyDescent="0.15">
      <c r="A9" s="79"/>
      <c r="B9" s="58" t="s">
        <v>42</v>
      </c>
      <c r="C9" s="30"/>
      <c r="D9" s="31"/>
      <c r="E9" s="32"/>
      <c r="F9" s="31"/>
      <c r="G9" s="32"/>
      <c r="H9" s="31"/>
      <c r="I9" s="32"/>
      <c r="J9" s="31"/>
      <c r="K9" s="32"/>
      <c r="L9" s="31"/>
      <c r="M9" s="32"/>
      <c r="N9" s="31"/>
      <c r="O9" s="32"/>
      <c r="P9" s="31"/>
      <c r="Q9" s="32"/>
      <c r="R9" s="31"/>
      <c r="S9" s="32"/>
      <c r="T9" s="31"/>
      <c r="U9" s="32"/>
      <c r="V9" s="31"/>
      <c r="W9" s="32"/>
      <c r="X9" s="31"/>
      <c r="Y9" s="32"/>
      <c r="Z9" s="31"/>
      <c r="AA9" s="32"/>
      <c r="AB9" s="31"/>
      <c r="AC9" s="32"/>
      <c r="AD9" s="31"/>
      <c r="AE9" s="32"/>
      <c r="AF9" s="31"/>
      <c r="AG9" s="32"/>
      <c r="AH9" s="31"/>
      <c r="AI9" s="32"/>
      <c r="AJ9" s="31"/>
      <c r="AK9" s="32"/>
      <c r="AL9" s="31"/>
      <c r="AM9" s="32"/>
      <c r="AN9" s="31"/>
      <c r="AO9" s="32"/>
      <c r="AP9" s="31"/>
      <c r="AQ9" s="32"/>
      <c r="AR9" s="31"/>
      <c r="AS9" s="32"/>
      <c r="AT9" s="31"/>
      <c r="AU9" s="32"/>
    </row>
    <row r="10" spans="1:52" s="2" customFormat="1" ht="18" customHeight="1" x14ac:dyDescent="0.15">
      <c r="A10" s="80" t="s">
        <v>31</v>
      </c>
      <c r="B10" s="57" t="s">
        <v>44</v>
      </c>
      <c r="C10" s="14"/>
      <c r="D10" s="15"/>
      <c r="E10" s="16"/>
      <c r="F10" s="15"/>
      <c r="G10" s="16"/>
      <c r="H10" s="15"/>
      <c r="I10" s="16"/>
      <c r="J10" s="15"/>
      <c r="K10" s="16"/>
      <c r="L10" s="15"/>
      <c r="M10" s="16"/>
      <c r="N10" s="15"/>
      <c r="O10" s="16"/>
      <c r="P10" s="15"/>
      <c r="Q10" s="16"/>
      <c r="R10" s="15"/>
      <c r="S10" s="16"/>
      <c r="T10" s="15"/>
      <c r="U10" s="16"/>
      <c r="V10" s="15"/>
      <c r="W10" s="16"/>
      <c r="X10" s="15"/>
      <c r="Y10" s="16"/>
      <c r="Z10" s="15"/>
      <c r="AA10" s="16"/>
      <c r="AB10" s="15"/>
      <c r="AC10" s="16"/>
      <c r="AD10" s="15"/>
      <c r="AE10" s="16"/>
      <c r="AF10" s="15"/>
      <c r="AG10" s="16"/>
      <c r="AH10" s="15"/>
      <c r="AI10" s="16"/>
      <c r="AJ10" s="15"/>
      <c r="AK10" s="16"/>
      <c r="AL10" s="15"/>
      <c r="AM10" s="16"/>
      <c r="AN10" s="15"/>
      <c r="AO10" s="16"/>
      <c r="AP10" s="15"/>
      <c r="AQ10" s="16"/>
      <c r="AR10" s="15"/>
      <c r="AS10" s="16"/>
      <c r="AT10" s="15"/>
      <c r="AU10" s="16"/>
    </row>
    <row r="11" spans="1:52" s="2" customFormat="1" ht="18" customHeight="1" x14ac:dyDescent="0.15">
      <c r="A11" s="81"/>
      <c r="B11" s="57" t="s">
        <v>46</v>
      </c>
      <c r="C11" s="18"/>
      <c r="D11" s="19"/>
      <c r="E11" s="20"/>
      <c r="F11" s="19"/>
      <c r="G11" s="20"/>
      <c r="H11" s="19"/>
      <c r="I11" s="20"/>
      <c r="J11" s="19"/>
      <c r="K11" s="20"/>
      <c r="L11" s="19"/>
      <c r="M11" s="20"/>
      <c r="N11" s="19"/>
      <c r="O11" s="20"/>
      <c r="P11" s="19"/>
      <c r="Q11" s="20"/>
      <c r="R11" s="19"/>
      <c r="S11" s="20"/>
      <c r="T11" s="19"/>
      <c r="U11" s="20"/>
      <c r="V11" s="19"/>
      <c r="W11" s="20"/>
      <c r="X11" s="19"/>
      <c r="Y11" s="20"/>
      <c r="Z11" s="19"/>
      <c r="AA11" s="20"/>
      <c r="AB11" s="19"/>
      <c r="AC11" s="20"/>
      <c r="AD11" s="19"/>
      <c r="AE11" s="20"/>
      <c r="AF11" s="19"/>
      <c r="AG11" s="20"/>
      <c r="AH11" s="19"/>
      <c r="AI11" s="20"/>
      <c r="AJ11" s="19"/>
      <c r="AK11" s="20"/>
      <c r="AL11" s="19"/>
      <c r="AM11" s="20"/>
      <c r="AN11" s="19"/>
      <c r="AO11" s="20"/>
      <c r="AP11" s="19"/>
      <c r="AQ11" s="20"/>
      <c r="AR11" s="19"/>
      <c r="AS11" s="20"/>
      <c r="AT11" s="19"/>
      <c r="AU11" s="20"/>
    </row>
    <row r="12" spans="1:52" s="2" customFormat="1" ht="18" customHeight="1" x14ac:dyDescent="0.15">
      <c r="A12" s="82"/>
      <c r="B12" s="57" t="s">
        <v>48</v>
      </c>
      <c r="C12" s="22"/>
      <c r="D12" s="23"/>
      <c r="E12" s="24"/>
      <c r="F12" s="23"/>
      <c r="G12" s="24"/>
      <c r="H12" s="23"/>
      <c r="I12" s="24"/>
      <c r="J12" s="23"/>
      <c r="K12" s="24"/>
      <c r="L12" s="23"/>
      <c r="M12" s="24"/>
      <c r="N12" s="23"/>
      <c r="O12" s="24"/>
      <c r="P12" s="23"/>
      <c r="Q12" s="24"/>
      <c r="R12" s="23"/>
      <c r="S12" s="24"/>
      <c r="T12" s="23"/>
      <c r="U12" s="24"/>
      <c r="V12" s="23"/>
      <c r="W12" s="24"/>
      <c r="X12" s="23"/>
      <c r="Y12" s="24"/>
      <c r="Z12" s="23"/>
      <c r="AA12" s="24"/>
      <c r="AB12" s="23"/>
      <c r="AC12" s="24"/>
      <c r="AD12" s="23"/>
      <c r="AE12" s="24"/>
      <c r="AF12" s="23"/>
      <c r="AG12" s="24"/>
      <c r="AH12" s="23"/>
      <c r="AI12" s="24"/>
      <c r="AJ12" s="23"/>
      <c r="AK12" s="24"/>
      <c r="AL12" s="23"/>
      <c r="AM12" s="24"/>
      <c r="AN12" s="23"/>
      <c r="AO12" s="24"/>
      <c r="AP12" s="23"/>
      <c r="AQ12" s="24"/>
      <c r="AR12" s="23"/>
      <c r="AS12" s="24"/>
      <c r="AT12" s="23"/>
      <c r="AU12" s="24"/>
    </row>
    <row r="13" spans="1:52" s="2" customFormat="1" ht="18" customHeight="1" x14ac:dyDescent="0.15">
      <c r="A13" s="83" t="s">
        <v>34</v>
      </c>
      <c r="B13" s="59" t="s">
        <v>50</v>
      </c>
      <c r="C13" s="26"/>
      <c r="D13" s="27"/>
      <c r="E13" s="28"/>
      <c r="F13" s="27"/>
      <c r="G13" s="28"/>
      <c r="H13" s="27"/>
      <c r="I13" s="28"/>
      <c r="J13" s="27"/>
      <c r="K13" s="28"/>
      <c r="L13" s="27"/>
      <c r="M13" s="28"/>
      <c r="N13" s="27"/>
      <c r="O13" s="28"/>
      <c r="P13" s="27"/>
      <c r="Q13" s="28"/>
      <c r="R13" s="27"/>
      <c r="S13" s="28"/>
      <c r="T13" s="27"/>
      <c r="U13" s="28"/>
      <c r="V13" s="27"/>
      <c r="W13" s="28"/>
      <c r="X13" s="27"/>
      <c r="Y13" s="28"/>
      <c r="Z13" s="27"/>
      <c r="AA13" s="28"/>
      <c r="AB13" s="27"/>
      <c r="AC13" s="28"/>
      <c r="AD13" s="27"/>
      <c r="AE13" s="28"/>
      <c r="AF13" s="27"/>
      <c r="AG13" s="28"/>
      <c r="AH13" s="27"/>
      <c r="AI13" s="28"/>
      <c r="AJ13" s="27"/>
      <c r="AK13" s="28"/>
      <c r="AL13" s="27"/>
      <c r="AM13" s="28"/>
      <c r="AN13" s="27"/>
      <c r="AO13" s="28"/>
      <c r="AP13" s="27"/>
      <c r="AQ13" s="28"/>
      <c r="AR13" s="27"/>
      <c r="AS13" s="28"/>
      <c r="AT13" s="27"/>
      <c r="AU13" s="28"/>
    </row>
    <row r="14" spans="1:52" s="2" customFormat="1" ht="18" customHeight="1" x14ac:dyDescent="0.15">
      <c r="A14" s="84"/>
      <c r="B14" s="57" t="s">
        <v>52</v>
      </c>
      <c r="C14" s="18"/>
      <c r="D14" s="19"/>
      <c r="E14" s="20"/>
      <c r="F14" s="19"/>
      <c r="G14" s="20"/>
      <c r="H14" s="19"/>
      <c r="I14" s="20"/>
      <c r="J14" s="19"/>
      <c r="K14" s="20"/>
      <c r="L14" s="19"/>
      <c r="M14" s="20"/>
      <c r="N14" s="19"/>
      <c r="O14" s="20"/>
      <c r="P14" s="19"/>
      <c r="Q14" s="20"/>
      <c r="R14" s="19"/>
      <c r="S14" s="20"/>
      <c r="T14" s="19"/>
      <c r="U14" s="20"/>
      <c r="V14" s="19"/>
      <c r="W14" s="20"/>
      <c r="X14" s="19"/>
      <c r="Y14" s="20"/>
      <c r="Z14" s="19"/>
      <c r="AA14" s="20"/>
      <c r="AB14" s="19"/>
      <c r="AC14" s="20"/>
      <c r="AD14" s="19"/>
      <c r="AE14" s="20"/>
      <c r="AF14" s="19"/>
      <c r="AG14" s="20"/>
      <c r="AH14" s="19"/>
      <c r="AI14" s="20"/>
      <c r="AJ14" s="19"/>
      <c r="AK14" s="20"/>
      <c r="AL14" s="19"/>
      <c r="AM14" s="20"/>
      <c r="AN14" s="19"/>
      <c r="AO14" s="20"/>
      <c r="AP14" s="19"/>
      <c r="AQ14" s="20"/>
      <c r="AR14" s="19"/>
      <c r="AS14" s="20"/>
      <c r="AT14" s="19"/>
      <c r="AU14" s="20"/>
    </row>
    <row r="15" spans="1:52" s="2" customFormat="1" ht="18" customHeight="1" x14ac:dyDescent="0.15">
      <c r="A15" s="85"/>
      <c r="B15" s="57" t="s">
        <v>54</v>
      </c>
      <c r="C15" s="30"/>
      <c r="D15" s="31"/>
      <c r="E15" s="32"/>
      <c r="F15" s="31"/>
      <c r="G15" s="32"/>
      <c r="H15" s="31"/>
      <c r="I15" s="32"/>
      <c r="J15" s="31"/>
      <c r="K15" s="32"/>
      <c r="L15" s="31"/>
      <c r="M15" s="32"/>
      <c r="N15" s="31"/>
      <c r="O15" s="32"/>
      <c r="P15" s="31"/>
      <c r="Q15" s="32"/>
      <c r="R15" s="31"/>
      <c r="S15" s="32"/>
      <c r="T15" s="31"/>
      <c r="U15" s="32"/>
      <c r="V15" s="31"/>
      <c r="W15" s="32"/>
      <c r="X15" s="31"/>
      <c r="Y15" s="32"/>
      <c r="Z15" s="31"/>
      <c r="AA15" s="32"/>
      <c r="AB15" s="31"/>
      <c r="AC15" s="32"/>
      <c r="AD15" s="31"/>
      <c r="AE15" s="32"/>
      <c r="AF15" s="31"/>
      <c r="AG15" s="32"/>
      <c r="AH15" s="31"/>
      <c r="AI15" s="32"/>
      <c r="AJ15" s="31"/>
      <c r="AK15" s="32"/>
      <c r="AL15" s="31"/>
      <c r="AM15" s="32"/>
      <c r="AN15" s="31"/>
      <c r="AO15" s="32"/>
      <c r="AP15" s="31"/>
      <c r="AQ15" s="32"/>
      <c r="AR15" s="31"/>
      <c r="AS15" s="32"/>
      <c r="AT15" s="31"/>
      <c r="AU15" s="32"/>
    </row>
    <row r="16" spans="1:52" s="2" customFormat="1" ht="18" customHeight="1" x14ac:dyDescent="0.15">
      <c r="A16" s="62" t="s">
        <v>32</v>
      </c>
      <c r="B16" s="57" t="s">
        <v>56</v>
      </c>
      <c r="C16" s="14"/>
      <c r="D16" s="15"/>
      <c r="E16" s="16"/>
      <c r="F16" s="15"/>
      <c r="G16" s="16"/>
      <c r="H16" s="15"/>
      <c r="I16" s="16"/>
      <c r="J16" s="15"/>
      <c r="K16" s="16"/>
      <c r="L16" s="15"/>
      <c r="M16" s="16"/>
      <c r="N16" s="15"/>
      <c r="O16" s="16"/>
      <c r="P16" s="15"/>
      <c r="Q16" s="16"/>
      <c r="R16" s="15"/>
      <c r="S16" s="16"/>
      <c r="T16" s="15"/>
      <c r="U16" s="16"/>
      <c r="V16" s="15"/>
      <c r="W16" s="16"/>
      <c r="X16" s="15"/>
      <c r="Y16" s="16"/>
      <c r="Z16" s="15"/>
      <c r="AA16" s="16"/>
      <c r="AB16" s="15"/>
      <c r="AC16" s="16"/>
      <c r="AD16" s="15"/>
      <c r="AE16" s="16"/>
      <c r="AF16" s="15"/>
      <c r="AG16" s="16"/>
      <c r="AH16" s="15"/>
      <c r="AI16" s="16"/>
      <c r="AJ16" s="15"/>
      <c r="AK16" s="16"/>
      <c r="AL16" s="15"/>
      <c r="AM16" s="16"/>
      <c r="AN16" s="15"/>
      <c r="AO16" s="16"/>
      <c r="AP16" s="15"/>
      <c r="AQ16" s="16"/>
      <c r="AR16" s="15"/>
      <c r="AS16" s="16"/>
      <c r="AT16" s="15"/>
      <c r="AU16" s="16"/>
    </row>
    <row r="17" spans="1:47" s="2" customFormat="1" ht="18" customHeight="1" x14ac:dyDescent="0.15">
      <c r="A17" s="63"/>
      <c r="B17" s="57" t="s">
        <v>58</v>
      </c>
      <c r="C17" s="18"/>
      <c r="D17" s="19"/>
      <c r="E17" s="20"/>
      <c r="F17" s="19"/>
      <c r="G17" s="20"/>
      <c r="H17" s="19"/>
      <c r="I17" s="20"/>
      <c r="J17" s="19"/>
      <c r="K17" s="20"/>
      <c r="L17" s="19"/>
      <c r="M17" s="20"/>
      <c r="N17" s="19"/>
      <c r="O17" s="20"/>
      <c r="P17" s="19"/>
      <c r="Q17" s="20"/>
      <c r="R17" s="19"/>
      <c r="S17" s="20"/>
      <c r="T17" s="19"/>
      <c r="U17" s="20"/>
      <c r="V17" s="19"/>
      <c r="W17" s="20"/>
      <c r="X17" s="19"/>
      <c r="Y17" s="20"/>
      <c r="Z17" s="19"/>
      <c r="AA17" s="20"/>
      <c r="AB17" s="19"/>
      <c r="AC17" s="20"/>
      <c r="AD17" s="19"/>
      <c r="AE17" s="20"/>
      <c r="AF17" s="19"/>
      <c r="AG17" s="20"/>
      <c r="AH17" s="19"/>
      <c r="AI17" s="20"/>
      <c r="AJ17" s="19"/>
      <c r="AK17" s="20"/>
      <c r="AL17" s="19"/>
      <c r="AM17" s="20"/>
      <c r="AN17" s="19"/>
      <c r="AO17" s="20"/>
      <c r="AP17" s="19"/>
      <c r="AQ17" s="20"/>
      <c r="AR17" s="19"/>
      <c r="AS17" s="20"/>
      <c r="AT17" s="19"/>
      <c r="AU17" s="20"/>
    </row>
    <row r="18" spans="1:47" s="2" customFormat="1" ht="18" customHeight="1" x14ac:dyDescent="0.15">
      <c r="A18" s="64"/>
      <c r="B18" s="57" t="s">
        <v>60</v>
      </c>
      <c r="C18" s="22"/>
      <c r="D18" s="23"/>
      <c r="E18" s="24"/>
      <c r="F18" s="23"/>
      <c r="G18" s="24"/>
      <c r="H18" s="23"/>
      <c r="I18" s="24"/>
      <c r="J18" s="23"/>
      <c r="K18" s="24"/>
      <c r="L18" s="23"/>
      <c r="M18" s="24"/>
      <c r="N18" s="23"/>
      <c r="O18" s="24"/>
      <c r="P18" s="23"/>
      <c r="Q18" s="24"/>
      <c r="R18" s="23"/>
      <c r="S18" s="24"/>
      <c r="T18" s="23"/>
      <c r="U18" s="24"/>
      <c r="V18" s="23"/>
      <c r="W18" s="24"/>
      <c r="X18" s="23"/>
      <c r="Y18" s="24"/>
      <c r="Z18" s="23"/>
      <c r="AA18" s="24"/>
      <c r="AB18" s="23"/>
      <c r="AC18" s="24"/>
      <c r="AD18" s="23"/>
      <c r="AE18" s="24"/>
      <c r="AF18" s="23"/>
      <c r="AG18" s="24"/>
      <c r="AH18" s="23"/>
      <c r="AI18" s="24"/>
      <c r="AJ18" s="23"/>
      <c r="AK18" s="24"/>
      <c r="AL18" s="23"/>
      <c r="AM18" s="24"/>
      <c r="AN18" s="23"/>
      <c r="AO18" s="24"/>
      <c r="AP18" s="23"/>
      <c r="AQ18" s="24"/>
      <c r="AR18" s="23"/>
      <c r="AS18" s="24"/>
      <c r="AT18" s="23"/>
      <c r="AU18" s="24"/>
    </row>
    <row r="19" spans="1:47" s="2" customFormat="1" ht="18.75" customHeight="1" x14ac:dyDescent="0.15">
      <c r="A19" s="65" t="s">
        <v>33</v>
      </c>
      <c r="B19" s="57" t="s">
        <v>62</v>
      </c>
      <c r="C19" s="26"/>
      <c r="D19" s="27"/>
      <c r="E19" s="28"/>
      <c r="F19" s="27"/>
      <c r="G19" s="28"/>
      <c r="H19" s="27"/>
      <c r="I19" s="28"/>
      <c r="J19" s="27"/>
      <c r="K19" s="28"/>
      <c r="L19" s="27"/>
      <c r="M19" s="28"/>
      <c r="N19" s="27"/>
      <c r="O19" s="28"/>
      <c r="P19" s="27"/>
      <c r="Q19" s="28"/>
      <c r="R19" s="27"/>
      <c r="S19" s="28"/>
      <c r="T19" s="27"/>
      <c r="U19" s="28"/>
      <c r="V19" s="27"/>
      <c r="W19" s="28"/>
      <c r="X19" s="27"/>
      <c r="Y19" s="28"/>
      <c r="Z19" s="27"/>
      <c r="AA19" s="28"/>
      <c r="AB19" s="27"/>
      <c r="AC19" s="28"/>
      <c r="AD19" s="27"/>
      <c r="AE19" s="28"/>
      <c r="AF19" s="27"/>
      <c r="AG19" s="28"/>
      <c r="AH19" s="27"/>
      <c r="AI19" s="28"/>
      <c r="AJ19" s="27"/>
      <c r="AK19" s="28"/>
      <c r="AL19" s="27"/>
      <c r="AM19" s="28"/>
      <c r="AN19" s="27"/>
      <c r="AO19" s="28"/>
      <c r="AP19" s="27"/>
      <c r="AQ19" s="28"/>
      <c r="AR19" s="27"/>
      <c r="AS19" s="28"/>
      <c r="AT19" s="27"/>
      <c r="AU19" s="28"/>
    </row>
    <row r="20" spans="1:47" s="2" customFormat="1" ht="18" customHeight="1" x14ac:dyDescent="0.15">
      <c r="A20" s="66"/>
      <c r="B20" s="57" t="s">
        <v>64</v>
      </c>
      <c r="C20" s="18"/>
      <c r="D20" s="19"/>
      <c r="E20" s="20"/>
      <c r="F20" s="19"/>
      <c r="G20" s="20"/>
      <c r="H20" s="19"/>
      <c r="I20" s="20"/>
      <c r="J20" s="19"/>
      <c r="K20" s="20"/>
      <c r="L20" s="19"/>
      <c r="M20" s="20"/>
      <c r="N20" s="19"/>
      <c r="O20" s="20"/>
      <c r="P20" s="19"/>
      <c r="Q20" s="20"/>
      <c r="R20" s="19"/>
      <c r="S20" s="20"/>
      <c r="T20" s="19"/>
      <c r="U20" s="20"/>
      <c r="V20" s="19"/>
      <c r="W20" s="20"/>
      <c r="X20" s="19"/>
      <c r="Y20" s="20"/>
      <c r="Z20" s="19"/>
      <c r="AA20" s="20"/>
      <c r="AB20" s="19"/>
      <c r="AC20" s="20"/>
      <c r="AD20" s="19"/>
      <c r="AE20" s="20"/>
      <c r="AF20" s="19"/>
      <c r="AG20" s="20"/>
      <c r="AH20" s="19"/>
      <c r="AI20" s="20"/>
      <c r="AJ20" s="19"/>
      <c r="AK20" s="20"/>
      <c r="AL20" s="19"/>
      <c r="AM20" s="20"/>
      <c r="AN20" s="19"/>
      <c r="AO20" s="20"/>
      <c r="AP20" s="19"/>
      <c r="AQ20" s="20"/>
      <c r="AR20" s="19"/>
      <c r="AS20" s="20"/>
      <c r="AT20" s="19"/>
      <c r="AU20" s="20"/>
    </row>
    <row r="21" spans="1:47" s="2" customFormat="1" ht="18" customHeight="1" x14ac:dyDescent="0.15">
      <c r="A21" s="67"/>
      <c r="B21" s="57" t="s">
        <v>66</v>
      </c>
      <c r="C21" s="30"/>
      <c r="D21" s="31"/>
      <c r="E21" s="32"/>
      <c r="F21" s="31"/>
      <c r="G21" s="32"/>
      <c r="H21" s="31"/>
      <c r="I21" s="32"/>
      <c r="J21" s="31"/>
      <c r="K21" s="32"/>
      <c r="L21" s="31"/>
      <c r="M21" s="32"/>
      <c r="N21" s="31"/>
      <c r="O21" s="32"/>
      <c r="P21" s="31"/>
      <c r="Q21" s="32"/>
      <c r="R21" s="31"/>
      <c r="S21" s="32"/>
      <c r="T21" s="31"/>
      <c r="U21" s="32"/>
      <c r="V21" s="31"/>
      <c r="W21" s="32"/>
      <c r="X21" s="31"/>
      <c r="Y21" s="32"/>
      <c r="Z21" s="31"/>
      <c r="AA21" s="32"/>
      <c r="AB21" s="31"/>
      <c r="AC21" s="32"/>
      <c r="AD21" s="31"/>
      <c r="AE21" s="32"/>
      <c r="AF21" s="31"/>
      <c r="AG21" s="32"/>
      <c r="AH21" s="31"/>
      <c r="AI21" s="32"/>
      <c r="AJ21" s="31"/>
      <c r="AK21" s="32"/>
      <c r="AL21" s="31"/>
      <c r="AM21" s="32"/>
      <c r="AN21" s="31"/>
      <c r="AO21" s="32"/>
      <c r="AP21" s="31"/>
      <c r="AQ21" s="32"/>
      <c r="AR21" s="31"/>
      <c r="AS21" s="32"/>
      <c r="AT21" s="31"/>
      <c r="AU21" s="32"/>
    </row>
  </sheetData>
  <mergeCells count="14">
    <mergeCell ref="X1:AU1"/>
    <mergeCell ref="O1:Q1"/>
    <mergeCell ref="R1:T1"/>
    <mergeCell ref="U1:V1"/>
    <mergeCell ref="C1:E1"/>
    <mergeCell ref="F1:H1"/>
    <mergeCell ref="I1:N1"/>
    <mergeCell ref="A16:A18"/>
    <mergeCell ref="A19:A21"/>
    <mergeCell ref="A1:B3"/>
    <mergeCell ref="A4:A6"/>
    <mergeCell ref="A7:A9"/>
    <mergeCell ref="A10:A12"/>
    <mergeCell ref="A13:A15"/>
  </mergeCells>
  <phoneticPr fontId="1"/>
  <pageMargins left="0.25" right="0.25" top="0.75" bottom="0.75" header="0.3" footer="0.3"/>
  <pageSetup paperSize="9" orientation="landscape"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6"/>
  <sheetViews>
    <sheetView workbookViewId="0">
      <selection activeCell="A4" sqref="A4:A21"/>
    </sheetView>
  </sheetViews>
  <sheetFormatPr defaultColWidth="8.875" defaultRowHeight="13.5" x14ac:dyDescent="0.15"/>
  <cols>
    <col min="2" max="9" width="3.625" customWidth="1"/>
    <col min="11" max="14" width="5.625" customWidth="1"/>
  </cols>
  <sheetData>
    <row r="2" spans="2:20" x14ac:dyDescent="0.15">
      <c r="B2" s="92">
        <v>1</v>
      </c>
      <c r="C2" s="92"/>
      <c r="D2" s="92">
        <v>2</v>
      </c>
      <c r="E2" s="92"/>
      <c r="F2" s="92">
        <v>3</v>
      </c>
      <c r="G2" s="92"/>
      <c r="H2" s="92">
        <v>4</v>
      </c>
      <c r="I2" s="92"/>
      <c r="K2" t="s">
        <v>5</v>
      </c>
      <c r="L2" t="s">
        <v>6</v>
      </c>
      <c r="M2" t="s">
        <v>7</v>
      </c>
      <c r="N2" t="s">
        <v>8</v>
      </c>
      <c r="Q2" t="s">
        <v>19</v>
      </c>
      <c r="R2" t="s">
        <v>20</v>
      </c>
      <c r="S2" t="s">
        <v>21</v>
      </c>
      <c r="T2" t="s">
        <v>22</v>
      </c>
    </row>
    <row r="3" spans="2:20" ht="13.5" customHeight="1" x14ac:dyDescent="0.15">
      <c r="B3" t="e">
        <f>AVERAGE(第１回入力!C4:AU4)</f>
        <v>#DIV/0!</v>
      </c>
      <c r="C3" t="e">
        <f>AVERAGE(B3:B5)</f>
        <v>#DIV/0!</v>
      </c>
      <c r="D3" t="e">
        <f>AVERAGE('第２回入力 '!C4:AU4)</f>
        <v>#DIV/0!</v>
      </c>
      <c r="E3" t="e">
        <f>AVERAGE(D3:D5)</f>
        <v>#DIV/0!</v>
      </c>
      <c r="F3" t="e">
        <f>AVERAGE(第３回入力!C4:AU4)</f>
        <v>#DIV/0!</v>
      </c>
      <c r="G3" t="e">
        <f>AVERAGE(F3:F5)</f>
        <v>#DIV/0!</v>
      </c>
      <c r="H3" t="e">
        <f>AVERAGE(第４回入力!C4:AU4)</f>
        <v>#DIV/0!</v>
      </c>
      <c r="I3" t="e">
        <f>AVERAGE(H3:H5)</f>
        <v>#DIV/0!</v>
      </c>
      <c r="J3" t="s">
        <v>29</v>
      </c>
      <c r="K3" t="e">
        <f>C3</f>
        <v>#DIV/0!</v>
      </c>
      <c r="L3" t="e">
        <f>E3</f>
        <v>#DIV/0!</v>
      </c>
      <c r="M3" t="e">
        <f>G3</f>
        <v>#DIV/0!</v>
      </c>
      <c r="N3" t="e">
        <f>I3</f>
        <v>#DIV/0!</v>
      </c>
      <c r="P3" t="str">
        <f t="shared" ref="P3:P8" si="0">J3</f>
        <v>主体力</v>
      </c>
      <c r="Q3" s="42" t="e">
        <f>(K3-1)/3*100</f>
        <v>#DIV/0!</v>
      </c>
      <c r="R3" s="42" t="e">
        <f>(L3-1)/3*100</f>
        <v>#DIV/0!</v>
      </c>
      <c r="S3" s="42" t="e">
        <f>(M3-1)/3*100</f>
        <v>#DIV/0!</v>
      </c>
      <c r="T3" s="42" t="e">
        <f>(N3-1)/3*100</f>
        <v>#DIV/0!</v>
      </c>
    </row>
    <row r="4" spans="2:20" x14ac:dyDescent="0.15">
      <c r="B4" t="e">
        <f>AVERAGE(第１回入力!C5:AU5)</f>
        <v>#DIV/0!</v>
      </c>
      <c r="D4" t="e">
        <f>AVERAGE('第２回入力 '!C5:AU5)</f>
        <v>#DIV/0!</v>
      </c>
      <c r="F4" t="e">
        <f>AVERAGE(第３回入力!C5:AU5)</f>
        <v>#DIV/0!</v>
      </c>
      <c r="H4" t="e">
        <f>AVERAGE(第４回入力!C5:AU5)</f>
        <v>#DIV/0!</v>
      </c>
      <c r="J4" t="s">
        <v>30</v>
      </c>
      <c r="K4" t="e">
        <f>C6</f>
        <v>#DIV/0!</v>
      </c>
      <c r="L4" t="e">
        <f>E6</f>
        <v>#DIV/0!</v>
      </c>
      <c r="M4" t="e">
        <f>G6</f>
        <v>#DIV/0!</v>
      </c>
      <c r="N4" t="e">
        <f>I6</f>
        <v>#DIV/0!</v>
      </c>
      <c r="P4" t="str">
        <f t="shared" si="0"/>
        <v>協働力</v>
      </c>
      <c r="Q4" s="42" t="e">
        <f t="shared" ref="Q4:Q8" si="1">(K4-1)/3*100</f>
        <v>#DIV/0!</v>
      </c>
      <c r="R4" s="42" t="e">
        <f t="shared" ref="R4:R8" si="2">(L4-1)/3*100</f>
        <v>#DIV/0!</v>
      </c>
      <c r="S4" s="42" t="e">
        <f t="shared" ref="S4:S8" si="3">(M4-1)/3*100</f>
        <v>#DIV/0!</v>
      </c>
      <c r="T4" s="42" t="e">
        <f t="shared" ref="T4:T8" si="4">(N4-1)/3*100</f>
        <v>#DIV/0!</v>
      </c>
    </row>
    <row r="5" spans="2:20" x14ac:dyDescent="0.15">
      <c r="B5" t="e">
        <f>AVERAGE(第１回入力!C6:AU6)</f>
        <v>#DIV/0!</v>
      </c>
      <c r="D5" t="e">
        <f>AVERAGE('第２回入力 '!C6:AU6)</f>
        <v>#DIV/0!</v>
      </c>
      <c r="F5" t="e">
        <f>AVERAGE(第３回入力!C6:AU6)</f>
        <v>#DIV/0!</v>
      </c>
      <c r="H5" t="e">
        <f>AVERAGE(第４回入力!C6:AU6)</f>
        <v>#DIV/0!</v>
      </c>
      <c r="J5" t="s">
        <v>31</v>
      </c>
      <c r="K5" t="e">
        <f>C9</f>
        <v>#DIV/0!</v>
      </c>
      <c r="L5" t="e">
        <f>E9</f>
        <v>#DIV/0!</v>
      </c>
      <c r="M5" t="e">
        <f>G9</f>
        <v>#DIV/0!</v>
      </c>
      <c r="N5" t="e">
        <f>I9</f>
        <v>#DIV/0!</v>
      </c>
      <c r="P5" t="str">
        <f t="shared" si="0"/>
        <v>創造力</v>
      </c>
      <c r="Q5" s="42" t="e">
        <f t="shared" si="1"/>
        <v>#DIV/0!</v>
      </c>
      <c r="R5" s="42" t="e">
        <f t="shared" si="2"/>
        <v>#DIV/0!</v>
      </c>
      <c r="S5" s="42" t="e">
        <f t="shared" si="3"/>
        <v>#DIV/0!</v>
      </c>
      <c r="T5" s="42" t="e">
        <f t="shared" si="4"/>
        <v>#DIV/0!</v>
      </c>
    </row>
    <row r="6" spans="2:20" x14ac:dyDescent="0.15">
      <c r="B6" t="e">
        <f>AVERAGE(第１回入力!C7:AU7)</f>
        <v>#DIV/0!</v>
      </c>
      <c r="C6" t="e">
        <f>AVERAGE(B6:B8)</f>
        <v>#DIV/0!</v>
      </c>
      <c r="D6" t="e">
        <f>AVERAGE('第２回入力 '!C7:AU7)</f>
        <v>#DIV/0!</v>
      </c>
      <c r="E6" t="e">
        <f>AVERAGE(D6:D8)</f>
        <v>#DIV/0!</v>
      </c>
      <c r="F6" t="e">
        <f>AVERAGE(第３回入力!C7:AU7)</f>
        <v>#DIV/0!</v>
      </c>
      <c r="G6" t="e">
        <f>AVERAGE(F6:F8)</f>
        <v>#DIV/0!</v>
      </c>
      <c r="H6" t="e">
        <f>AVERAGE(第４回入力!C7:AU7)</f>
        <v>#DIV/0!</v>
      </c>
      <c r="I6" t="e">
        <f>AVERAGE(H6:H8)</f>
        <v>#DIV/0!</v>
      </c>
      <c r="J6" t="s">
        <v>34</v>
      </c>
      <c r="K6" t="e">
        <f>C12</f>
        <v>#DIV/0!</v>
      </c>
      <c r="L6" t="e">
        <f>E12</f>
        <v>#DIV/0!</v>
      </c>
      <c r="M6" t="e">
        <f>G12</f>
        <v>#DIV/0!</v>
      </c>
      <c r="N6" t="e">
        <f>I12</f>
        <v>#DIV/0!</v>
      </c>
      <c r="P6" t="str">
        <f t="shared" si="0"/>
        <v>決定力</v>
      </c>
      <c r="Q6" s="42" t="e">
        <f t="shared" si="1"/>
        <v>#DIV/0!</v>
      </c>
      <c r="R6" s="42" t="e">
        <f t="shared" si="2"/>
        <v>#DIV/0!</v>
      </c>
      <c r="S6" s="42" t="e">
        <f t="shared" si="3"/>
        <v>#DIV/0!</v>
      </c>
      <c r="T6" s="42" t="e">
        <f t="shared" si="4"/>
        <v>#DIV/0!</v>
      </c>
    </row>
    <row r="7" spans="2:20" x14ac:dyDescent="0.15">
      <c r="B7" t="e">
        <f>AVERAGE(第１回入力!C8:AU8)</f>
        <v>#DIV/0!</v>
      </c>
      <c r="D7" t="e">
        <f>AVERAGE('第２回入力 '!C8:AU8)</f>
        <v>#DIV/0!</v>
      </c>
      <c r="F7" t="e">
        <f>AVERAGE(第３回入力!C8:AU8)</f>
        <v>#DIV/0!</v>
      </c>
      <c r="H7" t="e">
        <f>AVERAGE(第４回入力!C8:AU8)</f>
        <v>#DIV/0!</v>
      </c>
      <c r="J7" t="s">
        <v>32</v>
      </c>
      <c r="K7" t="e">
        <f>C15</f>
        <v>#DIV/0!</v>
      </c>
      <c r="L7" t="e">
        <f>E15</f>
        <v>#DIV/0!</v>
      </c>
      <c r="M7" t="e">
        <f>G15</f>
        <v>#DIV/0!</v>
      </c>
      <c r="N7" t="e">
        <f>I15</f>
        <v>#DIV/0!</v>
      </c>
      <c r="P7" t="str">
        <f t="shared" si="0"/>
        <v>解決力</v>
      </c>
      <c r="Q7" s="42" t="e">
        <f t="shared" si="1"/>
        <v>#DIV/0!</v>
      </c>
      <c r="R7" s="42" t="e">
        <f t="shared" si="2"/>
        <v>#DIV/0!</v>
      </c>
      <c r="S7" s="42" t="e">
        <f t="shared" si="3"/>
        <v>#DIV/0!</v>
      </c>
      <c r="T7" s="42" t="e">
        <f t="shared" si="4"/>
        <v>#DIV/0!</v>
      </c>
    </row>
    <row r="8" spans="2:20" x14ac:dyDescent="0.15">
      <c r="B8" t="e">
        <f>AVERAGE(第１回入力!C9:AU9)</f>
        <v>#DIV/0!</v>
      </c>
      <c r="D8" t="e">
        <f>AVERAGE('第２回入力 '!C9:AU9)</f>
        <v>#DIV/0!</v>
      </c>
      <c r="F8" t="e">
        <f>AVERAGE(第３回入力!C9:AU9)</f>
        <v>#DIV/0!</v>
      </c>
      <c r="H8" t="e">
        <f>AVERAGE(第４回入力!C9:AU9)</f>
        <v>#DIV/0!</v>
      </c>
      <c r="J8" t="s">
        <v>33</v>
      </c>
      <c r="K8" t="e">
        <f>C18</f>
        <v>#DIV/0!</v>
      </c>
      <c r="L8" t="e">
        <f>E18</f>
        <v>#DIV/0!</v>
      </c>
      <c r="M8" t="e">
        <f>G18</f>
        <v>#DIV/0!</v>
      </c>
      <c r="N8" t="e">
        <f>I18</f>
        <v>#DIV/0!</v>
      </c>
      <c r="P8" t="str">
        <f t="shared" si="0"/>
        <v>成長力</v>
      </c>
      <c r="Q8" s="42" t="e">
        <f t="shared" si="1"/>
        <v>#DIV/0!</v>
      </c>
      <c r="R8" s="42" t="e">
        <f t="shared" si="2"/>
        <v>#DIV/0!</v>
      </c>
      <c r="S8" s="42" t="e">
        <f t="shared" si="3"/>
        <v>#DIV/0!</v>
      </c>
      <c r="T8" s="42" t="e">
        <f t="shared" si="4"/>
        <v>#DIV/0!</v>
      </c>
    </row>
    <row r="9" spans="2:20" x14ac:dyDescent="0.15">
      <c r="B9" t="e">
        <f>AVERAGE(第１回入力!C10:AU10)</f>
        <v>#DIV/0!</v>
      </c>
      <c r="C9" t="e">
        <f>AVERAGE(B9:B11)</f>
        <v>#DIV/0!</v>
      </c>
      <c r="D9" t="e">
        <f>AVERAGE('第２回入力 '!C10:AU10)</f>
        <v>#DIV/0!</v>
      </c>
      <c r="E9" t="e">
        <f>AVERAGE(D9:D11)</f>
        <v>#DIV/0!</v>
      </c>
      <c r="F9" t="e">
        <f>AVERAGE(第３回入力!C10:AU10)</f>
        <v>#DIV/0!</v>
      </c>
      <c r="G9" t="e">
        <f>AVERAGE(F9:F11)</f>
        <v>#DIV/0!</v>
      </c>
      <c r="H9" t="e">
        <f>AVERAGE(第４回入力!C10:AU10)</f>
        <v>#DIV/0!</v>
      </c>
      <c r="I9" t="e">
        <f>AVERAGE(H9:H11)</f>
        <v>#DIV/0!</v>
      </c>
      <c r="Q9" s="42"/>
      <c r="R9" s="42"/>
      <c r="S9" s="42"/>
      <c r="T9" s="42"/>
    </row>
    <row r="10" spans="2:20" x14ac:dyDescent="0.15">
      <c r="B10" t="e">
        <f>AVERAGE(第１回入力!C11:AU11)</f>
        <v>#DIV/0!</v>
      </c>
      <c r="D10" t="e">
        <f>AVERAGE('第２回入力 '!C11:AU11)</f>
        <v>#DIV/0!</v>
      </c>
      <c r="F10" t="e">
        <f>AVERAGE(第３回入力!C11:AU11)</f>
        <v>#DIV/0!</v>
      </c>
      <c r="H10" t="e">
        <f>AVERAGE(第４回入力!C11:AU11)</f>
        <v>#DIV/0!</v>
      </c>
      <c r="Q10" s="42"/>
      <c r="R10" s="42"/>
      <c r="S10" s="42"/>
      <c r="T10" s="42"/>
    </row>
    <row r="11" spans="2:20" x14ac:dyDescent="0.15">
      <c r="B11" t="e">
        <f>AVERAGE(第１回入力!C12:AU12)</f>
        <v>#DIV/0!</v>
      </c>
      <c r="D11" t="e">
        <f>AVERAGE('第２回入力 '!C12:AU12)</f>
        <v>#DIV/0!</v>
      </c>
      <c r="F11" t="e">
        <f>AVERAGE(第３回入力!C12:AU12)</f>
        <v>#DIV/0!</v>
      </c>
      <c r="H11" t="e">
        <f>AVERAGE(第４回入力!C12:AU12)</f>
        <v>#DIV/0!</v>
      </c>
    </row>
    <row r="12" spans="2:20" ht="13.5" customHeight="1" x14ac:dyDescent="0.15">
      <c r="B12" t="e">
        <f>AVERAGE(第１回入力!C13:AU13)</f>
        <v>#DIV/0!</v>
      </c>
      <c r="C12" t="e">
        <f>AVERAGE(B12:B14)</f>
        <v>#DIV/0!</v>
      </c>
      <c r="D12" t="e">
        <f>AVERAGE('第２回入力 '!C13:AU13)</f>
        <v>#DIV/0!</v>
      </c>
      <c r="E12" t="e">
        <f>AVERAGE(D12:D14)</f>
        <v>#DIV/0!</v>
      </c>
      <c r="F12" t="e">
        <f>AVERAGE(第３回入力!C13:AU13)</f>
        <v>#DIV/0!</v>
      </c>
      <c r="G12" t="e">
        <f>AVERAGE(F12:F14)</f>
        <v>#DIV/0!</v>
      </c>
      <c r="H12" t="e">
        <f>AVERAGE(第４回入力!C13:AU13)</f>
        <v>#DIV/0!</v>
      </c>
      <c r="I12" t="e">
        <f>AVERAGE(H12:H14)</f>
        <v>#DIV/0!</v>
      </c>
    </row>
    <row r="13" spans="2:20" x14ac:dyDescent="0.15">
      <c r="B13" t="e">
        <f>AVERAGE(第１回入力!C14:AU14)</f>
        <v>#DIV/0!</v>
      </c>
      <c r="D13" t="e">
        <f>AVERAGE('第２回入力 '!C14:AU14)</f>
        <v>#DIV/0!</v>
      </c>
      <c r="F13" t="e">
        <f>AVERAGE(第３回入力!C14:AU14)</f>
        <v>#DIV/0!</v>
      </c>
      <c r="H13" t="e">
        <f>AVERAGE(第４回入力!C14:AU14)</f>
        <v>#DIV/0!</v>
      </c>
      <c r="K13" t="s">
        <v>23</v>
      </c>
      <c r="L13" t="s">
        <v>24</v>
      </c>
      <c r="M13" t="s">
        <v>25</v>
      </c>
      <c r="N13" t="s">
        <v>26</v>
      </c>
    </row>
    <row r="14" spans="2:20" x14ac:dyDescent="0.15">
      <c r="B14" t="e">
        <f>AVERAGE(第１回入力!C15:AU15)</f>
        <v>#DIV/0!</v>
      </c>
      <c r="D14" t="e">
        <f>AVERAGE('第２回入力 '!C15:AU15)</f>
        <v>#DIV/0!</v>
      </c>
      <c r="F14" t="e">
        <f>AVERAGE(第３回入力!C15:AU15)</f>
        <v>#DIV/0!</v>
      </c>
      <c r="H14" t="e">
        <f>AVERAGE(第４回入力!C15:AU15)</f>
        <v>#DIV/0!</v>
      </c>
      <c r="J14" t="s">
        <v>29</v>
      </c>
      <c r="K14" t="e">
        <f>AVERAGE($K3,K3)</f>
        <v>#DIV/0!</v>
      </c>
      <c r="L14" t="e">
        <f>AVERAGE(K3:L3)</f>
        <v>#DIV/0!</v>
      </c>
      <c r="M14" t="e">
        <f>AVERAGE(K3:M3)</f>
        <v>#DIV/0!</v>
      </c>
      <c r="N14" t="e">
        <f>AVERAGE(K3:N3)</f>
        <v>#DIV/0!</v>
      </c>
    </row>
    <row r="15" spans="2:20" ht="13.5" customHeight="1" x14ac:dyDescent="0.15">
      <c r="B15" t="e">
        <f>AVERAGE(第１回入力!C16:AU16)</f>
        <v>#DIV/0!</v>
      </c>
      <c r="C15" t="e">
        <f>AVERAGE(B15:B17)</f>
        <v>#DIV/0!</v>
      </c>
      <c r="D15" t="e">
        <f>AVERAGE('第２回入力 '!C16:AU16)</f>
        <v>#DIV/0!</v>
      </c>
      <c r="E15" t="e">
        <f>AVERAGE(D15:D17)</f>
        <v>#DIV/0!</v>
      </c>
      <c r="F15" t="e">
        <f>AVERAGE(第３回入力!C16:AU16)</f>
        <v>#DIV/0!</v>
      </c>
      <c r="G15" t="e">
        <f>AVERAGE(F15:F17)</f>
        <v>#DIV/0!</v>
      </c>
      <c r="H15" t="e">
        <f>AVERAGE(第４回入力!C16:AU16)</f>
        <v>#DIV/0!</v>
      </c>
      <c r="I15" t="e">
        <f>AVERAGE(H15:H17)</f>
        <v>#DIV/0!</v>
      </c>
      <c r="J15" t="s">
        <v>30</v>
      </c>
      <c r="K15" t="e">
        <f t="shared" ref="K15:K19" si="5">AVERAGE($K4,K4)</f>
        <v>#DIV/0!</v>
      </c>
      <c r="L15" t="e">
        <f t="shared" ref="L15:L19" si="6">AVERAGE(K4:L4)</f>
        <v>#DIV/0!</v>
      </c>
      <c r="M15" t="e">
        <f t="shared" ref="M15:M19" si="7">AVERAGE(K4:M4)</f>
        <v>#DIV/0!</v>
      </c>
      <c r="N15" t="e">
        <f t="shared" ref="N15:N19" si="8">AVERAGE(K4:N4)</f>
        <v>#DIV/0!</v>
      </c>
    </row>
    <row r="16" spans="2:20" x14ac:dyDescent="0.15">
      <c r="B16" t="e">
        <f>AVERAGE(第１回入力!C17:AU17)</f>
        <v>#DIV/0!</v>
      </c>
      <c r="D16" t="e">
        <f>AVERAGE('第２回入力 '!C17:AU17)</f>
        <v>#DIV/0!</v>
      </c>
      <c r="F16" t="e">
        <f>AVERAGE(第３回入力!C17:AU17)</f>
        <v>#DIV/0!</v>
      </c>
      <c r="H16" t="e">
        <f>AVERAGE(第４回入力!C17:AU17)</f>
        <v>#DIV/0!</v>
      </c>
      <c r="J16" t="s">
        <v>31</v>
      </c>
      <c r="K16" t="e">
        <f t="shared" si="5"/>
        <v>#DIV/0!</v>
      </c>
      <c r="L16" t="e">
        <f t="shared" si="6"/>
        <v>#DIV/0!</v>
      </c>
      <c r="M16" t="e">
        <f t="shared" si="7"/>
        <v>#DIV/0!</v>
      </c>
      <c r="N16" t="e">
        <f t="shared" si="8"/>
        <v>#DIV/0!</v>
      </c>
    </row>
    <row r="17" spans="2:14" x14ac:dyDescent="0.15">
      <c r="B17" t="e">
        <f>AVERAGE(第１回入力!C18:AU18)</f>
        <v>#DIV/0!</v>
      </c>
      <c r="D17" t="e">
        <f>AVERAGE('第２回入力 '!C18:AU18)</f>
        <v>#DIV/0!</v>
      </c>
      <c r="F17" t="e">
        <f>AVERAGE(第３回入力!C18:AU18)</f>
        <v>#DIV/0!</v>
      </c>
      <c r="H17" t="e">
        <f>AVERAGE(第４回入力!C18:AU18)</f>
        <v>#DIV/0!</v>
      </c>
      <c r="J17" t="s">
        <v>34</v>
      </c>
      <c r="K17" t="e">
        <f t="shared" si="5"/>
        <v>#DIV/0!</v>
      </c>
      <c r="L17" t="e">
        <f t="shared" si="6"/>
        <v>#DIV/0!</v>
      </c>
      <c r="M17" t="e">
        <f t="shared" si="7"/>
        <v>#DIV/0!</v>
      </c>
      <c r="N17" t="e">
        <f t="shared" si="8"/>
        <v>#DIV/0!</v>
      </c>
    </row>
    <row r="18" spans="2:14" ht="13.5" customHeight="1" x14ac:dyDescent="0.15">
      <c r="B18" t="e">
        <f>AVERAGE(第１回入力!C19:AU19)</f>
        <v>#DIV/0!</v>
      </c>
      <c r="C18" t="e">
        <f>AVERAGE(B18:B20)</f>
        <v>#DIV/0!</v>
      </c>
      <c r="D18" t="e">
        <f>AVERAGE('第２回入力 '!C19:AU19)</f>
        <v>#DIV/0!</v>
      </c>
      <c r="E18" t="e">
        <f>AVERAGE(D18:D20)</f>
        <v>#DIV/0!</v>
      </c>
      <c r="F18" t="e">
        <f>AVERAGE(第３回入力!C19:AU19)</f>
        <v>#DIV/0!</v>
      </c>
      <c r="G18" t="e">
        <f>AVERAGE(F18:F20)</f>
        <v>#DIV/0!</v>
      </c>
      <c r="H18" t="e">
        <f>AVERAGE(第４回入力!C19:AU19)</f>
        <v>#DIV/0!</v>
      </c>
      <c r="I18" t="e">
        <f>AVERAGE(H18:H20)</f>
        <v>#DIV/0!</v>
      </c>
      <c r="J18" t="s">
        <v>32</v>
      </c>
      <c r="K18" t="e">
        <f t="shared" si="5"/>
        <v>#DIV/0!</v>
      </c>
      <c r="L18" t="e">
        <f t="shared" si="6"/>
        <v>#DIV/0!</v>
      </c>
      <c r="M18" t="e">
        <f t="shared" si="7"/>
        <v>#DIV/0!</v>
      </c>
      <c r="N18" t="e">
        <f t="shared" si="8"/>
        <v>#DIV/0!</v>
      </c>
    </row>
    <row r="19" spans="2:14" x14ac:dyDescent="0.15">
      <c r="B19" t="e">
        <f>AVERAGE(第１回入力!C20:AU20)</f>
        <v>#DIV/0!</v>
      </c>
      <c r="D19" t="e">
        <f>AVERAGE('第２回入力 '!C20:AU20)</f>
        <v>#DIV/0!</v>
      </c>
      <c r="F19" t="e">
        <f>AVERAGE(第３回入力!C20:AU20)</f>
        <v>#DIV/0!</v>
      </c>
      <c r="H19" t="e">
        <f>AVERAGE(第４回入力!C20:AU20)</f>
        <v>#DIV/0!</v>
      </c>
      <c r="J19" t="s">
        <v>33</v>
      </c>
      <c r="K19" t="e">
        <f t="shared" si="5"/>
        <v>#DIV/0!</v>
      </c>
      <c r="L19" t="e">
        <f t="shared" si="6"/>
        <v>#DIV/0!</v>
      </c>
      <c r="M19" t="e">
        <f t="shared" si="7"/>
        <v>#DIV/0!</v>
      </c>
      <c r="N19" t="e">
        <f t="shared" si="8"/>
        <v>#DIV/0!</v>
      </c>
    </row>
    <row r="20" spans="2:14" x14ac:dyDescent="0.15">
      <c r="B20" t="e">
        <f>AVERAGE(第１回入力!C21:AU21)</f>
        <v>#DIV/0!</v>
      </c>
      <c r="D20" t="e">
        <f>AVERAGE('第２回入力 '!C21:AU21)</f>
        <v>#DIV/0!</v>
      </c>
      <c r="F20" t="e">
        <f>AVERAGE(第３回入力!C21:AU21)</f>
        <v>#DIV/0!</v>
      </c>
      <c r="H20" t="e">
        <f>AVERAGE(第４回入力!C21:AU21)</f>
        <v>#DIV/0!</v>
      </c>
    </row>
    <row r="21" spans="2:14" ht="13.5" customHeight="1" x14ac:dyDescent="0.15"/>
    <row r="24" spans="2:14" ht="13.5" customHeight="1" x14ac:dyDescent="0.15"/>
    <row r="26" spans="2:14" ht="13.5" customHeight="1" x14ac:dyDescent="0.15"/>
  </sheetData>
  <mergeCells count="4">
    <mergeCell ref="H2:I2"/>
    <mergeCell ref="F2:G2"/>
    <mergeCell ref="D2:E2"/>
    <mergeCell ref="B2:C2"/>
  </mergeCells>
  <phoneticPr fontId="1"/>
  <pageMargins left="0.7" right="0.7" top="0.75" bottom="0.75" header="0.3" footer="0.3"/>
  <pageSetup paperSize="9" orientation="portrait" horizontalDpi="0" verticalDpi="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O197"/>
  <sheetViews>
    <sheetView topLeftCell="AD86" workbookViewId="0">
      <selection activeCell="BK101" sqref="BK101"/>
    </sheetView>
  </sheetViews>
  <sheetFormatPr defaultColWidth="8.875" defaultRowHeight="13.5" x14ac:dyDescent="0.15"/>
  <cols>
    <col min="1" max="67" width="4" customWidth="1"/>
  </cols>
  <sheetData>
    <row r="2" spans="1:46" x14ac:dyDescent="0.15">
      <c r="B2">
        <v>1</v>
      </c>
      <c r="C2">
        <v>2</v>
      </c>
      <c r="D2">
        <v>3</v>
      </c>
      <c r="E2">
        <v>4</v>
      </c>
      <c r="F2">
        <v>5</v>
      </c>
      <c r="G2">
        <v>6</v>
      </c>
      <c r="H2">
        <v>7</v>
      </c>
      <c r="I2">
        <v>8</v>
      </c>
      <c r="J2">
        <v>9</v>
      </c>
      <c r="K2">
        <v>10</v>
      </c>
      <c r="L2">
        <v>11</v>
      </c>
      <c r="M2">
        <v>12</v>
      </c>
      <c r="N2">
        <v>13</v>
      </c>
      <c r="O2">
        <v>14</v>
      </c>
      <c r="P2">
        <v>15</v>
      </c>
      <c r="Q2">
        <v>16</v>
      </c>
      <c r="R2">
        <v>17</v>
      </c>
      <c r="S2">
        <v>18</v>
      </c>
      <c r="T2">
        <v>19</v>
      </c>
      <c r="U2">
        <v>20</v>
      </c>
      <c r="V2">
        <v>21</v>
      </c>
      <c r="W2">
        <v>22</v>
      </c>
      <c r="X2">
        <v>23</v>
      </c>
      <c r="Y2">
        <v>24</v>
      </c>
      <c r="Z2">
        <v>25</v>
      </c>
      <c r="AA2">
        <v>26</v>
      </c>
      <c r="AB2">
        <v>27</v>
      </c>
      <c r="AC2">
        <v>28</v>
      </c>
      <c r="AD2">
        <v>29</v>
      </c>
      <c r="AE2">
        <v>30</v>
      </c>
      <c r="AF2">
        <v>31</v>
      </c>
      <c r="AG2">
        <v>32</v>
      </c>
      <c r="AH2">
        <v>33</v>
      </c>
      <c r="AI2">
        <v>34</v>
      </c>
      <c r="AJ2">
        <v>35</v>
      </c>
      <c r="AK2">
        <v>36</v>
      </c>
      <c r="AL2">
        <v>37</v>
      </c>
      <c r="AM2">
        <v>38</v>
      </c>
      <c r="AN2">
        <v>39</v>
      </c>
      <c r="AO2">
        <v>40</v>
      </c>
      <c r="AP2">
        <v>41</v>
      </c>
      <c r="AQ2">
        <v>42</v>
      </c>
      <c r="AR2">
        <v>43</v>
      </c>
      <c r="AS2">
        <v>44</v>
      </c>
      <c r="AT2">
        <v>45</v>
      </c>
    </row>
    <row r="3" spans="1:46" x14ac:dyDescent="0.15">
      <c r="A3">
        <v>1</v>
      </c>
      <c r="B3">
        <f>第１回入力!C4</f>
        <v>0</v>
      </c>
      <c r="C3">
        <f>第１回入力!D4</f>
        <v>0</v>
      </c>
      <c r="D3">
        <f>第１回入力!E4</f>
        <v>0</v>
      </c>
      <c r="E3">
        <f>第１回入力!F4</f>
        <v>0</v>
      </c>
      <c r="F3">
        <f>第１回入力!G4</f>
        <v>0</v>
      </c>
      <c r="G3">
        <f>第１回入力!H4</f>
        <v>0</v>
      </c>
      <c r="H3">
        <f>第１回入力!I4</f>
        <v>0</v>
      </c>
      <c r="I3">
        <f>第１回入力!J4</f>
        <v>0</v>
      </c>
      <c r="J3">
        <f>第１回入力!K4</f>
        <v>0</v>
      </c>
      <c r="K3">
        <f>第１回入力!L4</f>
        <v>0</v>
      </c>
      <c r="L3">
        <f>第１回入力!M4</f>
        <v>0</v>
      </c>
      <c r="M3">
        <f>第１回入力!N4</f>
        <v>0</v>
      </c>
      <c r="N3">
        <f>第１回入力!O4</f>
        <v>0</v>
      </c>
      <c r="O3">
        <f>第１回入力!P4</f>
        <v>0</v>
      </c>
      <c r="P3">
        <f>第１回入力!Q4</f>
        <v>0</v>
      </c>
      <c r="Q3">
        <f>第１回入力!R4</f>
        <v>0</v>
      </c>
      <c r="R3">
        <f>第１回入力!S4</f>
        <v>0</v>
      </c>
      <c r="S3">
        <f>第１回入力!T4</f>
        <v>0</v>
      </c>
      <c r="T3">
        <f>第１回入力!U4</f>
        <v>0</v>
      </c>
      <c r="U3">
        <f>第１回入力!V4</f>
        <v>0</v>
      </c>
      <c r="V3">
        <f>第１回入力!W4</f>
        <v>0</v>
      </c>
      <c r="W3">
        <f>第１回入力!X4</f>
        <v>0</v>
      </c>
      <c r="X3">
        <f>第１回入力!Y4</f>
        <v>0</v>
      </c>
      <c r="Y3">
        <f>第１回入力!Z4</f>
        <v>0</v>
      </c>
      <c r="Z3">
        <f>第１回入力!AA4</f>
        <v>0</v>
      </c>
      <c r="AA3">
        <f>第１回入力!AB4</f>
        <v>0</v>
      </c>
      <c r="AB3">
        <f>第１回入力!AC4</f>
        <v>0</v>
      </c>
      <c r="AC3">
        <f>第１回入力!AD4</f>
        <v>0</v>
      </c>
      <c r="AD3">
        <f>第１回入力!AE4</f>
        <v>0</v>
      </c>
      <c r="AE3">
        <f>第１回入力!AF4</f>
        <v>0</v>
      </c>
      <c r="AF3">
        <f>第１回入力!AG4</f>
        <v>0</v>
      </c>
      <c r="AG3">
        <f>第１回入力!AH4</f>
        <v>0</v>
      </c>
      <c r="AH3">
        <f>第１回入力!AI4</f>
        <v>0</v>
      </c>
      <c r="AI3">
        <f>第１回入力!AJ4</f>
        <v>0</v>
      </c>
      <c r="AJ3">
        <f>第１回入力!AK4</f>
        <v>0</v>
      </c>
      <c r="AK3">
        <f>第１回入力!AL4</f>
        <v>0</v>
      </c>
      <c r="AL3">
        <f>第１回入力!AM4</f>
        <v>0</v>
      </c>
      <c r="AM3">
        <f>第１回入力!AN4</f>
        <v>0</v>
      </c>
      <c r="AN3">
        <f>第１回入力!AO4</f>
        <v>0</v>
      </c>
      <c r="AO3">
        <f>第１回入力!AP4</f>
        <v>0</v>
      </c>
      <c r="AP3">
        <f>第１回入力!AQ4</f>
        <v>0</v>
      </c>
      <c r="AQ3">
        <f>第１回入力!AR4</f>
        <v>0</v>
      </c>
      <c r="AR3">
        <f>第１回入力!AS4</f>
        <v>0</v>
      </c>
      <c r="AS3">
        <f>第１回入力!AT4</f>
        <v>0</v>
      </c>
      <c r="AT3">
        <f>第１回入力!AU4</f>
        <v>0</v>
      </c>
    </row>
    <row r="4" spans="1:46" x14ac:dyDescent="0.15">
      <c r="A4">
        <v>2</v>
      </c>
      <c r="B4">
        <f>第１回入力!C5</f>
        <v>0</v>
      </c>
      <c r="C4">
        <f>第１回入力!D5</f>
        <v>0</v>
      </c>
      <c r="D4">
        <f>第１回入力!E5</f>
        <v>0</v>
      </c>
      <c r="E4">
        <f>第１回入力!F5</f>
        <v>0</v>
      </c>
      <c r="F4">
        <f>第１回入力!G5</f>
        <v>0</v>
      </c>
      <c r="G4">
        <f>第１回入力!H5</f>
        <v>0</v>
      </c>
      <c r="H4">
        <f>第１回入力!I5</f>
        <v>0</v>
      </c>
      <c r="I4">
        <f>第１回入力!J5</f>
        <v>0</v>
      </c>
      <c r="J4">
        <f>第１回入力!K5</f>
        <v>0</v>
      </c>
      <c r="K4">
        <f>第１回入力!L5</f>
        <v>0</v>
      </c>
      <c r="L4">
        <f>第１回入力!M5</f>
        <v>0</v>
      </c>
      <c r="M4">
        <f>第１回入力!N5</f>
        <v>0</v>
      </c>
      <c r="N4">
        <f>第１回入力!O5</f>
        <v>0</v>
      </c>
      <c r="O4">
        <f>第１回入力!P5</f>
        <v>0</v>
      </c>
      <c r="P4">
        <f>第１回入力!Q5</f>
        <v>0</v>
      </c>
      <c r="Q4">
        <f>第１回入力!R5</f>
        <v>0</v>
      </c>
      <c r="R4">
        <f>第１回入力!S5</f>
        <v>0</v>
      </c>
      <c r="S4">
        <f>第１回入力!T5</f>
        <v>0</v>
      </c>
      <c r="T4">
        <f>第１回入力!U5</f>
        <v>0</v>
      </c>
      <c r="U4">
        <f>第１回入力!V5</f>
        <v>0</v>
      </c>
      <c r="V4">
        <f>第１回入力!W5</f>
        <v>0</v>
      </c>
      <c r="W4">
        <f>第１回入力!X5</f>
        <v>0</v>
      </c>
      <c r="X4">
        <f>第１回入力!Y5</f>
        <v>0</v>
      </c>
      <c r="Y4">
        <f>第１回入力!Z5</f>
        <v>0</v>
      </c>
      <c r="Z4">
        <f>第１回入力!AA5</f>
        <v>0</v>
      </c>
      <c r="AA4">
        <f>第１回入力!AB5</f>
        <v>0</v>
      </c>
      <c r="AB4">
        <f>第１回入力!AC5</f>
        <v>0</v>
      </c>
      <c r="AC4">
        <f>第１回入力!AD5</f>
        <v>0</v>
      </c>
      <c r="AD4">
        <f>第１回入力!AE5</f>
        <v>0</v>
      </c>
      <c r="AE4">
        <f>第１回入力!AF5</f>
        <v>0</v>
      </c>
      <c r="AF4">
        <f>第１回入力!AG5</f>
        <v>0</v>
      </c>
      <c r="AG4">
        <f>第１回入力!AH5</f>
        <v>0</v>
      </c>
      <c r="AH4">
        <f>第１回入力!AI5</f>
        <v>0</v>
      </c>
      <c r="AI4">
        <f>第１回入力!AJ5</f>
        <v>0</v>
      </c>
      <c r="AJ4">
        <f>第１回入力!AK5</f>
        <v>0</v>
      </c>
      <c r="AK4">
        <f>第１回入力!AL5</f>
        <v>0</v>
      </c>
      <c r="AL4">
        <f>第１回入力!AM5</f>
        <v>0</v>
      </c>
      <c r="AM4">
        <f>第１回入力!AN5</f>
        <v>0</v>
      </c>
      <c r="AN4">
        <f>第１回入力!AO5</f>
        <v>0</v>
      </c>
      <c r="AO4">
        <f>第１回入力!AP5</f>
        <v>0</v>
      </c>
      <c r="AP4">
        <f>第１回入力!AQ5</f>
        <v>0</v>
      </c>
      <c r="AQ4">
        <f>第１回入力!AR5</f>
        <v>0</v>
      </c>
      <c r="AR4">
        <f>第１回入力!AS5</f>
        <v>0</v>
      </c>
      <c r="AS4">
        <f>第１回入力!AT5</f>
        <v>0</v>
      </c>
      <c r="AT4">
        <f>第１回入力!AU5</f>
        <v>0</v>
      </c>
    </row>
    <row r="5" spans="1:46" x14ac:dyDescent="0.15">
      <c r="A5">
        <v>3</v>
      </c>
      <c r="B5">
        <f>第１回入力!C6</f>
        <v>0</v>
      </c>
      <c r="C5">
        <f>第１回入力!D6</f>
        <v>0</v>
      </c>
      <c r="D5">
        <f>第１回入力!E6</f>
        <v>0</v>
      </c>
      <c r="E5">
        <f>第１回入力!F6</f>
        <v>0</v>
      </c>
      <c r="F5">
        <f>第１回入力!G6</f>
        <v>0</v>
      </c>
      <c r="G5">
        <f>第１回入力!H6</f>
        <v>0</v>
      </c>
      <c r="H5">
        <f>第１回入力!I6</f>
        <v>0</v>
      </c>
      <c r="I5">
        <f>第１回入力!J6</f>
        <v>0</v>
      </c>
      <c r="J5">
        <f>第１回入力!K6</f>
        <v>0</v>
      </c>
      <c r="K5">
        <f>第１回入力!L6</f>
        <v>0</v>
      </c>
      <c r="L5">
        <f>第１回入力!M6</f>
        <v>0</v>
      </c>
      <c r="M5">
        <f>第１回入力!N6</f>
        <v>0</v>
      </c>
      <c r="N5">
        <f>第１回入力!O6</f>
        <v>0</v>
      </c>
      <c r="O5">
        <f>第１回入力!P6</f>
        <v>0</v>
      </c>
      <c r="P5">
        <f>第１回入力!Q6</f>
        <v>0</v>
      </c>
      <c r="Q5">
        <f>第１回入力!R6</f>
        <v>0</v>
      </c>
      <c r="R5">
        <f>第１回入力!S6</f>
        <v>0</v>
      </c>
      <c r="S5">
        <f>第１回入力!T6</f>
        <v>0</v>
      </c>
      <c r="T5">
        <f>第１回入力!U6</f>
        <v>0</v>
      </c>
      <c r="U5">
        <f>第１回入力!V6</f>
        <v>0</v>
      </c>
      <c r="V5">
        <f>第１回入力!W6</f>
        <v>0</v>
      </c>
      <c r="W5">
        <f>第１回入力!X6</f>
        <v>0</v>
      </c>
      <c r="X5">
        <f>第１回入力!Y6</f>
        <v>0</v>
      </c>
      <c r="Y5">
        <f>第１回入力!Z6</f>
        <v>0</v>
      </c>
      <c r="Z5">
        <f>第１回入力!AA6</f>
        <v>0</v>
      </c>
      <c r="AA5">
        <f>第１回入力!AB6</f>
        <v>0</v>
      </c>
      <c r="AB5">
        <f>第１回入力!AC6</f>
        <v>0</v>
      </c>
      <c r="AC5">
        <f>第１回入力!AD6</f>
        <v>0</v>
      </c>
      <c r="AD5">
        <f>第１回入力!AE6</f>
        <v>0</v>
      </c>
      <c r="AE5">
        <f>第１回入力!AF6</f>
        <v>0</v>
      </c>
      <c r="AF5">
        <f>第１回入力!AG6</f>
        <v>0</v>
      </c>
      <c r="AG5">
        <f>第１回入力!AH6</f>
        <v>0</v>
      </c>
      <c r="AH5">
        <f>第１回入力!AI6</f>
        <v>0</v>
      </c>
      <c r="AI5">
        <f>第１回入力!AJ6</f>
        <v>0</v>
      </c>
      <c r="AJ5">
        <f>第１回入力!AK6</f>
        <v>0</v>
      </c>
      <c r="AK5">
        <f>第１回入力!AL6</f>
        <v>0</v>
      </c>
      <c r="AL5">
        <f>第１回入力!AM6</f>
        <v>0</v>
      </c>
      <c r="AM5">
        <f>第１回入力!AN6</f>
        <v>0</v>
      </c>
      <c r="AN5">
        <f>第１回入力!AO6</f>
        <v>0</v>
      </c>
      <c r="AO5">
        <f>第１回入力!AP6</f>
        <v>0</v>
      </c>
      <c r="AP5">
        <f>第１回入力!AQ6</f>
        <v>0</v>
      </c>
      <c r="AQ5">
        <f>第１回入力!AR6</f>
        <v>0</v>
      </c>
      <c r="AR5">
        <f>第１回入力!AS6</f>
        <v>0</v>
      </c>
      <c r="AS5">
        <f>第１回入力!AT6</f>
        <v>0</v>
      </c>
      <c r="AT5">
        <f>第１回入力!AU6</f>
        <v>0</v>
      </c>
    </row>
    <row r="6" spans="1:46" x14ac:dyDescent="0.15">
      <c r="A6">
        <v>4</v>
      </c>
      <c r="B6">
        <f>第１回入力!C7</f>
        <v>0</v>
      </c>
      <c r="C6">
        <f>第１回入力!D7</f>
        <v>0</v>
      </c>
      <c r="D6">
        <f>第１回入力!E7</f>
        <v>0</v>
      </c>
      <c r="E6">
        <f>第１回入力!F7</f>
        <v>0</v>
      </c>
      <c r="F6">
        <f>第１回入力!G7</f>
        <v>0</v>
      </c>
      <c r="G6">
        <f>第１回入力!H7</f>
        <v>0</v>
      </c>
      <c r="H6">
        <f>第１回入力!I7</f>
        <v>0</v>
      </c>
      <c r="I6">
        <f>第１回入力!J7</f>
        <v>0</v>
      </c>
      <c r="J6">
        <f>第１回入力!K7</f>
        <v>0</v>
      </c>
      <c r="K6">
        <f>第１回入力!L7</f>
        <v>0</v>
      </c>
      <c r="L6">
        <f>第１回入力!M7</f>
        <v>0</v>
      </c>
      <c r="M6">
        <f>第１回入力!N7</f>
        <v>0</v>
      </c>
      <c r="N6">
        <f>第１回入力!O7</f>
        <v>0</v>
      </c>
      <c r="O6">
        <f>第１回入力!P7</f>
        <v>0</v>
      </c>
      <c r="P6">
        <f>第１回入力!Q7</f>
        <v>0</v>
      </c>
      <c r="Q6">
        <f>第１回入力!R7</f>
        <v>0</v>
      </c>
      <c r="R6">
        <f>第１回入力!S7</f>
        <v>0</v>
      </c>
      <c r="S6">
        <f>第１回入力!T7</f>
        <v>0</v>
      </c>
      <c r="T6">
        <f>第１回入力!U7</f>
        <v>0</v>
      </c>
      <c r="U6">
        <f>第１回入力!V7</f>
        <v>0</v>
      </c>
      <c r="V6">
        <f>第１回入力!W7</f>
        <v>0</v>
      </c>
      <c r="W6">
        <f>第１回入力!X7</f>
        <v>0</v>
      </c>
      <c r="X6">
        <f>第１回入力!Y7</f>
        <v>0</v>
      </c>
      <c r="Y6">
        <f>第１回入力!Z7</f>
        <v>0</v>
      </c>
      <c r="Z6">
        <f>第１回入力!AA7</f>
        <v>0</v>
      </c>
      <c r="AA6">
        <f>第１回入力!AB7</f>
        <v>0</v>
      </c>
      <c r="AB6">
        <f>第１回入力!AC7</f>
        <v>0</v>
      </c>
      <c r="AC6">
        <f>第１回入力!AD7</f>
        <v>0</v>
      </c>
      <c r="AD6">
        <f>第１回入力!AE7</f>
        <v>0</v>
      </c>
      <c r="AE6">
        <f>第１回入力!AF7</f>
        <v>0</v>
      </c>
      <c r="AF6">
        <f>第１回入力!AG7</f>
        <v>0</v>
      </c>
      <c r="AG6">
        <f>第１回入力!AH7</f>
        <v>0</v>
      </c>
      <c r="AH6">
        <f>第１回入力!AI7</f>
        <v>0</v>
      </c>
      <c r="AI6">
        <f>第１回入力!AJ7</f>
        <v>0</v>
      </c>
      <c r="AJ6">
        <f>第１回入力!AK7</f>
        <v>0</v>
      </c>
      <c r="AK6">
        <f>第１回入力!AL7</f>
        <v>0</v>
      </c>
      <c r="AL6">
        <f>第１回入力!AM7</f>
        <v>0</v>
      </c>
      <c r="AM6">
        <f>第１回入力!AN7</f>
        <v>0</v>
      </c>
      <c r="AN6">
        <f>第１回入力!AO7</f>
        <v>0</v>
      </c>
      <c r="AO6">
        <f>第１回入力!AP7</f>
        <v>0</v>
      </c>
      <c r="AP6">
        <f>第１回入力!AQ7</f>
        <v>0</v>
      </c>
      <c r="AQ6">
        <f>第１回入力!AR7</f>
        <v>0</v>
      </c>
      <c r="AR6">
        <f>第１回入力!AS7</f>
        <v>0</v>
      </c>
      <c r="AS6">
        <f>第１回入力!AT7</f>
        <v>0</v>
      </c>
      <c r="AT6">
        <f>第１回入力!AU7</f>
        <v>0</v>
      </c>
    </row>
    <row r="7" spans="1:46" x14ac:dyDescent="0.15">
      <c r="A7">
        <v>5</v>
      </c>
      <c r="B7">
        <f>第１回入力!C8</f>
        <v>0</v>
      </c>
      <c r="C7">
        <f>第１回入力!D8</f>
        <v>0</v>
      </c>
      <c r="D7">
        <f>第１回入力!E8</f>
        <v>0</v>
      </c>
      <c r="E7">
        <f>第１回入力!F8</f>
        <v>0</v>
      </c>
      <c r="F7">
        <f>第１回入力!G8</f>
        <v>0</v>
      </c>
      <c r="G7">
        <f>第１回入力!H8</f>
        <v>0</v>
      </c>
      <c r="H7">
        <f>第１回入力!I8</f>
        <v>0</v>
      </c>
      <c r="I7">
        <f>第１回入力!J8</f>
        <v>0</v>
      </c>
      <c r="J7">
        <f>第１回入力!K8</f>
        <v>0</v>
      </c>
      <c r="K7">
        <f>第１回入力!L8</f>
        <v>0</v>
      </c>
      <c r="L7">
        <f>第１回入力!M8</f>
        <v>0</v>
      </c>
      <c r="M7">
        <f>第１回入力!N8</f>
        <v>0</v>
      </c>
      <c r="N7">
        <f>第１回入力!O8</f>
        <v>0</v>
      </c>
      <c r="O7">
        <f>第１回入力!P8</f>
        <v>0</v>
      </c>
      <c r="P7">
        <f>第１回入力!Q8</f>
        <v>0</v>
      </c>
      <c r="Q7">
        <f>第１回入力!R8</f>
        <v>0</v>
      </c>
      <c r="R7">
        <f>第１回入力!S8</f>
        <v>0</v>
      </c>
      <c r="S7">
        <f>第１回入力!T8</f>
        <v>0</v>
      </c>
      <c r="T7">
        <f>第１回入力!U8</f>
        <v>0</v>
      </c>
      <c r="U7">
        <f>第１回入力!V8</f>
        <v>0</v>
      </c>
      <c r="V7">
        <f>第１回入力!W8</f>
        <v>0</v>
      </c>
      <c r="W7">
        <f>第１回入力!X8</f>
        <v>0</v>
      </c>
      <c r="X7">
        <f>第１回入力!Y8</f>
        <v>0</v>
      </c>
      <c r="Y7">
        <f>第１回入力!Z8</f>
        <v>0</v>
      </c>
      <c r="Z7">
        <f>第１回入力!AA8</f>
        <v>0</v>
      </c>
      <c r="AA7">
        <f>第１回入力!AB8</f>
        <v>0</v>
      </c>
      <c r="AB7">
        <f>第１回入力!AC8</f>
        <v>0</v>
      </c>
      <c r="AC7">
        <f>第１回入力!AD8</f>
        <v>0</v>
      </c>
      <c r="AD7">
        <f>第１回入力!AE8</f>
        <v>0</v>
      </c>
      <c r="AE7">
        <f>第１回入力!AF8</f>
        <v>0</v>
      </c>
      <c r="AF7">
        <f>第１回入力!AG8</f>
        <v>0</v>
      </c>
      <c r="AG7">
        <f>第１回入力!AH8</f>
        <v>0</v>
      </c>
      <c r="AH7">
        <f>第１回入力!AI8</f>
        <v>0</v>
      </c>
      <c r="AI7">
        <f>第１回入力!AJ8</f>
        <v>0</v>
      </c>
      <c r="AJ7">
        <f>第１回入力!AK8</f>
        <v>0</v>
      </c>
      <c r="AK7">
        <f>第１回入力!AL8</f>
        <v>0</v>
      </c>
      <c r="AL7">
        <f>第１回入力!AM8</f>
        <v>0</v>
      </c>
      <c r="AM7">
        <f>第１回入力!AN8</f>
        <v>0</v>
      </c>
      <c r="AN7">
        <f>第１回入力!AO8</f>
        <v>0</v>
      </c>
      <c r="AO7">
        <f>第１回入力!AP8</f>
        <v>0</v>
      </c>
      <c r="AP7">
        <f>第１回入力!AQ8</f>
        <v>0</v>
      </c>
      <c r="AQ7">
        <f>第１回入力!AR8</f>
        <v>0</v>
      </c>
      <c r="AR7">
        <f>第１回入力!AS8</f>
        <v>0</v>
      </c>
      <c r="AS7">
        <f>第１回入力!AT8</f>
        <v>0</v>
      </c>
      <c r="AT7">
        <f>第１回入力!AU8</f>
        <v>0</v>
      </c>
    </row>
    <row r="8" spans="1:46" x14ac:dyDescent="0.15">
      <c r="A8">
        <v>6</v>
      </c>
      <c r="B8">
        <f>第１回入力!C9</f>
        <v>0</v>
      </c>
      <c r="C8">
        <f>第１回入力!D9</f>
        <v>0</v>
      </c>
      <c r="D8">
        <f>第１回入力!E9</f>
        <v>0</v>
      </c>
      <c r="E8">
        <f>第１回入力!F9</f>
        <v>0</v>
      </c>
      <c r="F8">
        <f>第１回入力!G9</f>
        <v>0</v>
      </c>
      <c r="G8">
        <f>第１回入力!H9</f>
        <v>0</v>
      </c>
      <c r="H8">
        <f>第１回入力!I9</f>
        <v>0</v>
      </c>
      <c r="I8">
        <f>第１回入力!J9</f>
        <v>0</v>
      </c>
      <c r="J8">
        <f>第１回入力!K9</f>
        <v>0</v>
      </c>
      <c r="K8">
        <f>第１回入力!L9</f>
        <v>0</v>
      </c>
      <c r="L8">
        <f>第１回入力!M9</f>
        <v>0</v>
      </c>
      <c r="M8">
        <f>第１回入力!N9</f>
        <v>0</v>
      </c>
      <c r="N8">
        <f>第１回入力!O9</f>
        <v>0</v>
      </c>
      <c r="O8">
        <f>第１回入力!P9</f>
        <v>0</v>
      </c>
      <c r="P8">
        <f>第１回入力!Q9</f>
        <v>0</v>
      </c>
      <c r="Q8">
        <f>第１回入力!R9</f>
        <v>0</v>
      </c>
      <c r="R8">
        <f>第１回入力!S9</f>
        <v>0</v>
      </c>
      <c r="S8">
        <f>第１回入力!T9</f>
        <v>0</v>
      </c>
      <c r="T8">
        <f>第１回入力!U9</f>
        <v>0</v>
      </c>
      <c r="U8">
        <f>第１回入力!V9</f>
        <v>0</v>
      </c>
      <c r="V8">
        <f>第１回入力!W9</f>
        <v>0</v>
      </c>
      <c r="W8">
        <f>第１回入力!X9</f>
        <v>0</v>
      </c>
      <c r="X8">
        <f>第１回入力!Y9</f>
        <v>0</v>
      </c>
      <c r="Y8">
        <f>第１回入力!Z9</f>
        <v>0</v>
      </c>
      <c r="Z8">
        <f>第１回入力!AA9</f>
        <v>0</v>
      </c>
      <c r="AA8">
        <f>第１回入力!AB9</f>
        <v>0</v>
      </c>
      <c r="AB8">
        <f>第１回入力!AC9</f>
        <v>0</v>
      </c>
      <c r="AC8">
        <f>第１回入力!AD9</f>
        <v>0</v>
      </c>
      <c r="AD8">
        <f>第１回入力!AE9</f>
        <v>0</v>
      </c>
      <c r="AE8">
        <f>第１回入力!AF9</f>
        <v>0</v>
      </c>
      <c r="AF8">
        <f>第１回入力!AG9</f>
        <v>0</v>
      </c>
      <c r="AG8">
        <f>第１回入力!AH9</f>
        <v>0</v>
      </c>
      <c r="AH8">
        <f>第１回入力!AI9</f>
        <v>0</v>
      </c>
      <c r="AI8">
        <f>第１回入力!AJ9</f>
        <v>0</v>
      </c>
      <c r="AJ8">
        <f>第１回入力!AK9</f>
        <v>0</v>
      </c>
      <c r="AK8">
        <f>第１回入力!AL9</f>
        <v>0</v>
      </c>
      <c r="AL8">
        <f>第１回入力!AM9</f>
        <v>0</v>
      </c>
      <c r="AM8">
        <f>第１回入力!AN9</f>
        <v>0</v>
      </c>
      <c r="AN8">
        <f>第１回入力!AO9</f>
        <v>0</v>
      </c>
      <c r="AO8">
        <f>第１回入力!AP9</f>
        <v>0</v>
      </c>
      <c r="AP8">
        <f>第１回入力!AQ9</f>
        <v>0</v>
      </c>
      <c r="AQ8">
        <f>第１回入力!AR9</f>
        <v>0</v>
      </c>
      <c r="AR8">
        <f>第１回入力!AS9</f>
        <v>0</v>
      </c>
      <c r="AS8">
        <f>第１回入力!AT9</f>
        <v>0</v>
      </c>
      <c r="AT8">
        <f>第１回入力!AU9</f>
        <v>0</v>
      </c>
    </row>
    <row r="9" spans="1:46" x14ac:dyDescent="0.15">
      <c r="A9">
        <v>7</v>
      </c>
      <c r="B9">
        <f>第１回入力!C10</f>
        <v>0</v>
      </c>
      <c r="C9">
        <f>第１回入力!D10</f>
        <v>0</v>
      </c>
      <c r="D9">
        <f>第１回入力!E10</f>
        <v>0</v>
      </c>
      <c r="E9">
        <f>第１回入力!F10</f>
        <v>0</v>
      </c>
      <c r="F9">
        <f>第１回入力!G10</f>
        <v>0</v>
      </c>
      <c r="G9">
        <f>第１回入力!H10</f>
        <v>0</v>
      </c>
      <c r="H9">
        <f>第１回入力!I10</f>
        <v>0</v>
      </c>
      <c r="I9">
        <f>第１回入力!J10</f>
        <v>0</v>
      </c>
      <c r="J9">
        <f>第１回入力!K10</f>
        <v>0</v>
      </c>
      <c r="K9">
        <f>第１回入力!L10</f>
        <v>0</v>
      </c>
      <c r="L9">
        <f>第１回入力!M10</f>
        <v>0</v>
      </c>
      <c r="M9">
        <f>第１回入力!N10</f>
        <v>0</v>
      </c>
      <c r="N9">
        <f>第１回入力!O10</f>
        <v>0</v>
      </c>
      <c r="O9">
        <f>第１回入力!P10</f>
        <v>0</v>
      </c>
      <c r="P9">
        <f>第１回入力!Q10</f>
        <v>0</v>
      </c>
      <c r="Q9">
        <f>第１回入力!R10</f>
        <v>0</v>
      </c>
      <c r="R9">
        <f>第１回入力!S10</f>
        <v>0</v>
      </c>
      <c r="S9">
        <f>第１回入力!T10</f>
        <v>0</v>
      </c>
      <c r="T9">
        <f>第１回入力!U10</f>
        <v>0</v>
      </c>
      <c r="U9">
        <f>第１回入力!V10</f>
        <v>0</v>
      </c>
      <c r="V9">
        <f>第１回入力!W10</f>
        <v>0</v>
      </c>
      <c r="W9">
        <f>第１回入力!X10</f>
        <v>0</v>
      </c>
      <c r="X9">
        <f>第１回入力!Y10</f>
        <v>0</v>
      </c>
      <c r="Y9">
        <f>第１回入力!Z10</f>
        <v>0</v>
      </c>
      <c r="Z9">
        <f>第１回入力!AA10</f>
        <v>0</v>
      </c>
      <c r="AA9">
        <f>第１回入力!AB10</f>
        <v>0</v>
      </c>
      <c r="AB9">
        <f>第１回入力!AC10</f>
        <v>0</v>
      </c>
      <c r="AC9">
        <f>第１回入力!AD10</f>
        <v>0</v>
      </c>
      <c r="AD9">
        <f>第１回入力!AE10</f>
        <v>0</v>
      </c>
      <c r="AE9">
        <f>第１回入力!AF10</f>
        <v>0</v>
      </c>
      <c r="AF9">
        <f>第１回入力!AG10</f>
        <v>0</v>
      </c>
      <c r="AG9">
        <f>第１回入力!AH10</f>
        <v>0</v>
      </c>
      <c r="AH9">
        <f>第１回入力!AI10</f>
        <v>0</v>
      </c>
      <c r="AI9">
        <f>第１回入力!AJ10</f>
        <v>0</v>
      </c>
      <c r="AJ9">
        <f>第１回入力!AK10</f>
        <v>0</v>
      </c>
      <c r="AK9">
        <f>第１回入力!AL10</f>
        <v>0</v>
      </c>
      <c r="AL9">
        <f>第１回入力!AM10</f>
        <v>0</v>
      </c>
      <c r="AM9">
        <f>第１回入力!AN10</f>
        <v>0</v>
      </c>
      <c r="AN9">
        <f>第１回入力!AO10</f>
        <v>0</v>
      </c>
      <c r="AO9">
        <f>第１回入力!AP10</f>
        <v>0</v>
      </c>
      <c r="AP9">
        <f>第１回入力!AQ10</f>
        <v>0</v>
      </c>
      <c r="AQ9">
        <f>第１回入力!AR10</f>
        <v>0</v>
      </c>
      <c r="AR9">
        <f>第１回入力!AS10</f>
        <v>0</v>
      </c>
      <c r="AS9">
        <f>第１回入力!AT10</f>
        <v>0</v>
      </c>
      <c r="AT9">
        <f>第１回入力!AU10</f>
        <v>0</v>
      </c>
    </row>
    <row r="10" spans="1:46" x14ac:dyDescent="0.15">
      <c r="A10">
        <v>8</v>
      </c>
      <c r="B10">
        <f>第１回入力!C11</f>
        <v>0</v>
      </c>
      <c r="C10">
        <f>第１回入力!D11</f>
        <v>0</v>
      </c>
      <c r="D10">
        <f>第１回入力!E11</f>
        <v>0</v>
      </c>
      <c r="E10">
        <f>第１回入力!F11</f>
        <v>0</v>
      </c>
      <c r="F10">
        <f>第１回入力!G11</f>
        <v>0</v>
      </c>
      <c r="G10">
        <f>第１回入力!H11</f>
        <v>0</v>
      </c>
      <c r="H10">
        <f>第１回入力!I11</f>
        <v>0</v>
      </c>
      <c r="I10">
        <f>第１回入力!J11</f>
        <v>0</v>
      </c>
      <c r="J10">
        <f>第１回入力!K11</f>
        <v>0</v>
      </c>
      <c r="K10">
        <f>第１回入力!L11</f>
        <v>0</v>
      </c>
      <c r="L10">
        <f>第１回入力!M11</f>
        <v>0</v>
      </c>
      <c r="M10">
        <f>第１回入力!N11</f>
        <v>0</v>
      </c>
      <c r="N10">
        <f>第１回入力!O11</f>
        <v>0</v>
      </c>
      <c r="O10">
        <f>第１回入力!P11</f>
        <v>0</v>
      </c>
      <c r="P10">
        <f>第１回入力!Q11</f>
        <v>0</v>
      </c>
      <c r="Q10">
        <f>第１回入力!R11</f>
        <v>0</v>
      </c>
      <c r="R10">
        <f>第１回入力!S11</f>
        <v>0</v>
      </c>
      <c r="S10">
        <f>第１回入力!T11</f>
        <v>0</v>
      </c>
      <c r="T10">
        <f>第１回入力!U11</f>
        <v>0</v>
      </c>
      <c r="U10">
        <f>第１回入力!V11</f>
        <v>0</v>
      </c>
      <c r="V10">
        <f>第１回入力!W11</f>
        <v>0</v>
      </c>
      <c r="W10">
        <f>第１回入力!X11</f>
        <v>0</v>
      </c>
      <c r="X10">
        <f>第１回入力!Y11</f>
        <v>0</v>
      </c>
      <c r="Y10">
        <f>第１回入力!Z11</f>
        <v>0</v>
      </c>
      <c r="Z10">
        <f>第１回入力!AA11</f>
        <v>0</v>
      </c>
      <c r="AA10">
        <f>第１回入力!AB11</f>
        <v>0</v>
      </c>
      <c r="AB10">
        <f>第１回入力!AC11</f>
        <v>0</v>
      </c>
      <c r="AC10">
        <f>第１回入力!AD11</f>
        <v>0</v>
      </c>
      <c r="AD10">
        <f>第１回入力!AE11</f>
        <v>0</v>
      </c>
      <c r="AE10">
        <f>第１回入力!AF11</f>
        <v>0</v>
      </c>
      <c r="AF10">
        <f>第１回入力!AG11</f>
        <v>0</v>
      </c>
      <c r="AG10">
        <f>第１回入力!AH11</f>
        <v>0</v>
      </c>
      <c r="AH10">
        <f>第１回入力!AI11</f>
        <v>0</v>
      </c>
      <c r="AI10">
        <f>第１回入力!AJ11</f>
        <v>0</v>
      </c>
      <c r="AJ10">
        <f>第１回入力!AK11</f>
        <v>0</v>
      </c>
      <c r="AK10">
        <f>第１回入力!AL11</f>
        <v>0</v>
      </c>
      <c r="AL10">
        <f>第１回入力!AM11</f>
        <v>0</v>
      </c>
      <c r="AM10">
        <f>第１回入力!AN11</f>
        <v>0</v>
      </c>
      <c r="AN10">
        <f>第１回入力!AO11</f>
        <v>0</v>
      </c>
      <c r="AO10">
        <f>第１回入力!AP11</f>
        <v>0</v>
      </c>
      <c r="AP10">
        <f>第１回入力!AQ11</f>
        <v>0</v>
      </c>
      <c r="AQ10">
        <f>第１回入力!AR11</f>
        <v>0</v>
      </c>
      <c r="AR10">
        <f>第１回入力!AS11</f>
        <v>0</v>
      </c>
      <c r="AS10">
        <f>第１回入力!AT11</f>
        <v>0</v>
      </c>
      <c r="AT10">
        <f>第１回入力!AU11</f>
        <v>0</v>
      </c>
    </row>
    <row r="11" spans="1:46" x14ac:dyDescent="0.15">
      <c r="A11">
        <v>9</v>
      </c>
      <c r="B11">
        <f>第１回入力!C12</f>
        <v>0</v>
      </c>
      <c r="C11">
        <f>第１回入力!D12</f>
        <v>0</v>
      </c>
      <c r="D11">
        <f>第１回入力!E12</f>
        <v>0</v>
      </c>
      <c r="E11">
        <f>第１回入力!F12</f>
        <v>0</v>
      </c>
      <c r="F11">
        <f>第１回入力!G12</f>
        <v>0</v>
      </c>
      <c r="G11">
        <f>第１回入力!H12</f>
        <v>0</v>
      </c>
      <c r="H11">
        <f>第１回入力!I12</f>
        <v>0</v>
      </c>
      <c r="I11">
        <f>第１回入力!J12</f>
        <v>0</v>
      </c>
      <c r="J11">
        <f>第１回入力!K12</f>
        <v>0</v>
      </c>
      <c r="K11">
        <f>第１回入力!L12</f>
        <v>0</v>
      </c>
      <c r="L11">
        <f>第１回入力!M12</f>
        <v>0</v>
      </c>
      <c r="M11">
        <f>第１回入力!N12</f>
        <v>0</v>
      </c>
      <c r="N11">
        <f>第１回入力!O12</f>
        <v>0</v>
      </c>
      <c r="O11">
        <f>第１回入力!P12</f>
        <v>0</v>
      </c>
      <c r="P11">
        <f>第１回入力!Q12</f>
        <v>0</v>
      </c>
      <c r="Q11">
        <f>第１回入力!R12</f>
        <v>0</v>
      </c>
      <c r="R11">
        <f>第１回入力!S12</f>
        <v>0</v>
      </c>
      <c r="S11">
        <f>第１回入力!T12</f>
        <v>0</v>
      </c>
      <c r="T11">
        <f>第１回入力!U12</f>
        <v>0</v>
      </c>
      <c r="U11">
        <f>第１回入力!V12</f>
        <v>0</v>
      </c>
      <c r="V11">
        <f>第１回入力!W12</f>
        <v>0</v>
      </c>
      <c r="W11">
        <f>第１回入力!X12</f>
        <v>0</v>
      </c>
      <c r="X11">
        <f>第１回入力!Y12</f>
        <v>0</v>
      </c>
      <c r="Y11">
        <f>第１回入力!Z12</f>
        <v>0</v>
      </c>
      <c r="Z11">
        <f>第１回入力!AA12</f>
        <v>0</v>
      </c>
      <c r="AA11">
        <f>第１回入力!AB12</f>
        <v>0</v>
      </c>
      <c r="AB11">
        <f>第１回入力!AC12</f>
        <v>0</v>
      </c>
      <c r="AC11">
        <f>第１回入力!AD12</f>
        <v>0</v>
      </c>
      <c r="AD11">
        <f>第１回入力!AE12</f>
        <v>0</v>
      </c>
      <c r="AE11">
        <f>第１回入力!AF12</f>
        <v>0</v>
      </c>
      <c r="AF11">
        <f>第１回入力!AG12</f>
        <v>0</v>
      </c>
      <c r="AG11">
        <f>第１回入力!AH12</f>
        <v>0</v>
      </c>
      <c r="AH11">
        <f>第１回入力!AI12</f>
        <v>0</v>
      </c>
      <c r="AI11">
        <f>第１回入力!AJ12</f>
        <v>0</v>
      </c>
      <c r="AJ11">
        <f>第１回入力!AK12</f>
        <v>0</v>
      </c>
      <c r="AK11">
        <f>第１回入力!AL12</f>
        <v>0</v>
      </c>
      <c r="AL11">
        <f>第１回入力!AM12</f>
        <v>0</v>
      </c>
      <c r="AM11">
        <f>第１回入力!AN12</f>
        <v>0</v>
      </c>
      <c r="AN11">
        <f>第１回入力!AO12</f>
        <v>0</v>
      </c>
      <c r="AO11">
        <f>第１回入力!AP12</f>
        <v>0</v>
      </c>
      <c r="AP11">
        <f>第１回入力!AQ12</f>
        <v>0</v>
      </c>
      <c r="AQ11">
        <f>第１回入力!AR12</f>
        <v>0</v>
      </c>
      <c r="AR11">
        <f>第１回入力!AS12</f>
        <v>0</v>
      </c>
      <c r="AS11">
        <f>第１回入力!AT12</f>
        <v>0</v>
      </c>
      <c r="AT11">
        <f>第１回入力!AU12</f>
        <v>0</v>
      </c>
    </row>
    <row r="12" spans="1:46" x14ac:dyDescent="0.15">
      <c r="A12">
        <v>10</v>
      </c>
      <c r="B12">
        <f>第１回入力!C13</f>
        <v>0</v>
      </c>
      <c r="C12">
        <f>第１回入力!D13</f>
        <v>0</v>
      </c>
      <c r="D12">
        <f>第１回入力!E13</f>
        <v>0</v>
      </c>
      <c r="E12">
        <f>第１回入力!F13</f>
        <v>0</v>
      </c>
      <c r="F12">
        <f>第１回入力!G13</f>
        <v>0</v>
      </c>
      <c r="G12">
        <f>第１回入力!H13</f>
        <v>0</v>
      </c>
      <c r="H12">
        <f>第１回入力!I13</f>
        <v>0</v>
      </c>
      <c r="I12">
        <f>第１回入力!J13</f>
        <v>0</v>
      </c>
      <c r="J12">
        <f>第１回入力!K13</f>
        <v>0</v>
      </c>
      <c r="K12">
        <f>第１回入力!L13</f>
        <v>0</v>
      </c>
      <c r="L12">
        <f>第１回入力!M13</f>
        <v>0</v>
      </c>
      <c r="M12">
        <f>第１回入力!N13</f>
        <v>0</v>
      </c>
      <c r="N12">
        <f>第１回入力!O13</f>
        <v>0</v>
      </c>
      <c r="O12">
        <f>第１回入力!P13</f>
        <v>0</v>
      </c>
      <c r="P12">
        <f>第１回入力!Q13</f>
        <v>0</v>
      </c>
      <c r="Q12">
        <f>第１回入力!R13</f>
        <v>0</v>
      </c>
      <c r="R12">
        <f>第１回入力!S13</f>
        <v>0</v>
      </c>
      <c r="S12">
        <f>第１回入力!T13</f>
        <v>0</v>
      </c>
      <c r="T12">
        <f>第１回入力!U13</f>
        <v>0</v>
      </c>
      <c r="U12">
        <f>第１回入力!V13</f>
        <v>0</v>
      </c>
      <c r="V12">
        <f>第１回入力!W13</f>
        <v>0</v>
      </c>
      <c r="W12">
        <f>第１回入力!X13</f>
        <v>0</v>
      </c>
      <c r="X12">
        <f>第１回入力!Y13</f>
        <v>0</v>
      </c>
      <c r="Y12">
        <f>第１回入力!Z13</f>
        <v>0</v>
      </c>
      <c r="Z12">
        <f>第１回入力!AA13</f>
        <v>0</v>
      </c>
      <c r="AA12">
        <f>第１回入力!AB13</f>
        <v>0</v>
      </c>
      <c r="AB12">
        <f>第１回入力!AC13</f>
        <v>0</v>
      </c>
      <c r="AC12">
        <f>第１回入力!AD13</f>
        <v>0</v>
      </c>
      <c r="AD12">
        <f>第１回入力!AE13</f>
        <v>0</v>
      </c>
      <c r="AE12">
        <f>第１回入力!AF13</f>
        <v>0</v>
      </c>
      <c r="AF12">
        <f>第１回入力!AG13</f>
        <v>0</v>
      </c>
      <c r="AG12">
        <f>第１回入力!AH13</f>
        <v>0</v>
      </c>
      <c r="AH12">
        <f>第１回入力!AI13</f>
        <v>0</v>
      </c>
      <c r="AI12">
        <f>第１回入力!AJ13</f>
        <v>0</v>
      </c>
      <c r="AJ12">
        <f>第１回入力!AK13</f>
        <v>0</v>
      </c>
      <c r="AK12">
        <f>第１回入力!AL13</f>
        <v>0</v>
      </c>
      <c r="AL12">
        <f>第１回入力!AM13</f>
        <v>0</v>
      </c>
      <c r="AM12">
        <f>第１回入力!AN13</f>
        <v>0</v>
      </c>
      <c r="AN12">
        <f>第１回入力!AO13</f>
        <v>0</v>
      </c>
      <c r="AO12">
        <f>第１回入力!AP13</f>
        <v>0</v>
      </c>
      <c r="AP12">
        <f>第１回入力!AQ13</f>
        <v>0</v>
      </c>
      <c r="AQ12">
        <f>第１回入力!AR13</f>
        <v>0</v>
      </c>
      <c r="AR12">
        <f>第１回入力!AS13</f>
        <v>0</v>
      </c>
      <c r="AS12">
        <f>第１回入力!AT13</f>
        <v>0</v>
      </c>
      <c r="AT12">
        <f>第１回入力!AU13</f>
        <v>0</v>
      </c>
    </row>
    <row r="13" spans="1:46" x14ac:dyDescent="0.15">
      <c r="A13">
        <v>11</v>
      </c>
      <c r="B13">
        <f>第１回入力!C14</f>
        <v>0</v>
      </c>
      <c r="C13">
        <f>第１回入力!D14</f>
        <v>0</v>
      </c>
      <c r="D13">
        <f>第１回入力!E14</f>
        <v>0</v>
      </c>
      <c r="E13">
        <f>第１回入力!F14</f>
        <v>0</v>
      </c>
      <c r="F13">
        <f>第１回入力!G14</f>
        <v>0</v>
      </c>
      <c r="G13">
        <f>第１回入力!H14</f>
        <v>0</v>
      </c>
      <c r="H13">
        <f>第１回入力!I14</f>
        <v>0</v>
      </c>
      <c r="I13">
        <f>第１回入力!J14</f>
        <v>0</v>
      </c>
      <c r="J13">
        <f>第１回入力!K14</f>
        <v>0</v>
      </c>
      <c r="K13">
        <f>第１回入力!L14</f>
        <v>0</v>
      </c>
      <c r="L13">
        <f>第１回入力!M14</f>
        <v>0</v>
      </c>
      <c r="M13">
        <f>第１回入力!N14</f>
        <v>0</v>
      </c>
      <c r="N13">
        <f>第１回入力!O14</f>
        <v>0</v>
      </c>
      <c r="O13">
        <f>第１回入力!P14</f>
        <v>0</v>
      </c>
      <c r="P13">
        <f>第１回入力!Q14</f>
        <v>0</v>
      </c>
      <c r="Q13">
        <f>第１回入力!R14</f>
        <v>0</v>
      </c>
      <c r="R13">
        <f>第１回入力!S14</f>
        <v>0</v>
      </c>
      <c r="S13">
        <f>第１回入力!T14</f>
        <v>0</v>
      </c>
      <c r="T13">
        <f>第１回入力!U14</f>
        <v>0</v>
      </c>
      <c r="U13">
        <f>第１回入力!V14</f>
        <v>0</v>
      </c>
      <c r="V13">
        <f>第１回入力!W14</f>
        <v>0</v>
      </c>
      <c r="W13">
        <f>第１回入力!X14</f>
        <v>0</v>
      </c>
      <c r="X13">
        <f>第１回入力!Y14</f>
        <v>0</v>
      </c>
      <c r="Y13">
        <f>第１回入力!Z14</f>
        <v>0</v>
      </c>
      <c r="Z13">
        <f>第１回入力!AA14</f>
        <v>0</v>
      </c>
      <c r="AA13">
        <f>第１回入力!AB14</f>
        <v>0</v>
      </c>
      <c r="AB13">
        <f>第１回入力!AC14</f>
        <v>0</v>
      </c>
      <c r="AC13">
        <f>第１回入力!AD14</f>
        <v>0</v>
      </c>
      <c r="AD13">
        <f>第１回入力!AE14</f>
        <v>0</v>
      </c>
      <c r="AE13">
        <f>第１回入力!AF14</f>
        <v>0</v>
      </c>
      <c r="AF13">
        <f>第１回入力!AG14</f>
        <v>0</v>
      </c>
      <c r="AG13">
        <f>第１回入力!AH14</f>
        <v>0</v>
      </c>
      <c r="AH13">
        <f>第１回入力!AI14</f>
        <v>0</v>
      </c>
      <c r="AI13">
        <f>第１回入力!AJ14</f>
        <v>0</v>
      </c>
      <c r="AJ13">
        <f>第１回入力!AK14</f>
        <v>0</v>
      </c>
      <c r="AK13">
        <f>第１回入力!AL14</f>
        <v>0</v>
      </c>
      <c r="AL13">
        <f>第１回入力!AM14</f>
        <v>0</v>
      </c>
      <c r="AM13">
        <f>第１回入力!AN14</f>
        <v>0</v>
      </c>
      <c r="AN13">
        <f>第１回入力!AO14</f>
        <v>0</v>
      </c>
      <c r="AO13">
        <f>第１回入力!AP14</f>
        <v>0</v>
      </c>
      <c r="AP13">
        <f>第１回入力!AQ14</f>
        <v>0</v>
      </c>
      <c r="AQ13">
        <f>第１回入力!AR14</f>
        <v>0</v>
      </c>
      <c r="AR13">
        <f>第１回入力!AS14</f>
        <v>0</v>
      </c>
      <c r="AS13">
        <f>第１回入力!AT14</f>
        <v>0</v>
      </c>
      <c r="AT13">
        <f>第１回入力!AU14</f>
        <v>0</v>
      </c>
    </row>
    <row r="14" spans="1:46" x14ac:dyDescent="0.15">
      <c r="A14">
        <v>12</v>
      </c>
      <c r="B14">
        <f>第１回入力!C15</f>
        <v>0</v>
      </c>
      <c r="C14">
        <f>第１回入力!D15</f>
        <v>0</v>
      </c>
      <c r="D14">
        <f>第１回入力!E15</f>
        <v>0</v>
      </c>
      <c r="E14">
        <f>第１回入力!F15</f>
        <v>0</v>
      </c>
      <c r="F14">
        <f>第１回入力!G15</f>
        <v>0</v>
      </c>
      <c r="G14">
        <f>第１回入力!H15</f>
        <v>0</v>
      </c>
      <c r="H14">
        <f>第１回入力!I15</f>
        <v>0</v>
      </c>
      <c r="I14">
        <f>第１回入力!J15</f>
        <v>0</v>
      </c>
      <c r="J14">
        <f>第１回入力!K15</f>
        <v>0</v>
      </c>
      <c r="K14">
        <f>第１回入力!L15</f>
        <v>0</v>
      </c>
      <c r="L14">
        <f>第１回入力!M15</f>
        <v>0</v>
      </c>
      <c r="M14">
        <f>第１回入力!N15</f>
        <v>0</v>
      </c>
      <c r="N14">
        <f>第１回入力!O15</f>
        <v>0</v>
      </c>
      <c r="O14">
        <f>第１回入力!P15</f>
        <v>0</v>
      </c>
      <c r="P14">
        <f>第１回入力!Q15</f>
        <v>0</v>
      </c>
      <c r="Q14">
        <f>第１回入力!R15</f>
        <v>0</v>
      </c>
      <c r="R14">
        <f>第１回入力!S15</f>
        <v>0</v>
      </c>
      <c r="S14">
        <f>第１回入力!T15</f>
        <v>0</v>
      </c>
      <c r="T14">
        <f>第１回入力!U15</f>
        <v>0</v>
      </c>
      <c r="U14">
        <f>第１回入力!V15</f>
        <v>0</v>
      </c>
      <c r="V14">
        <f>第１回入力!W15</f>
        <v>0</v>
      </c>
      <c r="W14">
        <f>第１回入力!X15</f>
        <v>0</v>
      </c>
      <c r="X14">
        <f>第１回入力!Y15</f>
        <v>0</v>
      </c>
      <c r="Y14">
        <f>第１回入力!Z15</f>
        <v>0</v>
      </c>
      <c r="Z14">
        <f>第１回入力!AA15</f>
        <v>0</v>
      </c>
      <c r="AA14">
        <f>第１回入力!AB15</f>
        <v>0</v>
      </c>
      <c r="AB14">
        <f>第１回入力!AC15</f>
        <v>0</v>
      </c>
      <c r="AC14">
        <f>第１回入力!AD15</f>
        <v>0</v>
      </c>
      <c r="AD14">
        <f>第１回入力!AE15</f>
        <v>0</v>
      </c>
      <c r="AE14">
        <f>第１回入力!AF15</f>
        <v>0</v>
      </c>
      <c r="AF14">
        <f>第１回入力!AG15</f>
        <v>0</v>
      </c>
      <c r="AG14">
        <f>第１回入力!AH15</f>
        <v>0</v>
      </c>
      <c r="AH14">
        <f>第１回入力!AI15</f>
        <v>0</v>
      </c>
      <c r="AI14">
        <f>第１回入力!AJ15</f>
        <v>0</v>
      </c>
      <c r="AJ14">
        <f>第１回入力!AK15</f>
        <v>0</v>
      </c>
      <c r="AK14">
        <f>第１回入力!AL15</f>
        <v>0</v>
      </c>
      <c r="AL14">
        <f>第１回入力!AM15</f>
        <v>0</v>
      </c>
      <c r="AM14">
        <f>第１回入力!AN15</f>
        <v>0</v>
      </c>
      <c r="AN14">
        <f>第１回入力!AO15</f>
        <v>0</v>
      </c>
      <c r="AO14">
        <f>第１回入力!AP15</f>
        <v>0</v>
      </c>
      <c r="AP14">
        <f>第１回入力!AQ15</f>
        <v>0</v>
      </c>
      <c r="AQ14">
        <f>第１回入力!AR15</f>
        <v>0</v>
      </c>
      <c r="AR14">
        <f>第１回入力!AS15</f>
        <v>0</v>
      </c>
      <c r="AS14">
        <f>第１回入力!AT15</f>
        <v>0</v>
      </c>
      <c r="AT14">
        <f>第１回入力!AU15</f>
        <v>0</v>
      </c>
    </row>
    <row r="15" spans="1:46" x14ac:dyDescent="0.15">
      <c r="A15">
        <v>13</v>
      </c>
      <c r="B15">
        <f>第１回入力!C16</f>
        <v>0</v>
      </c>
      <c r="C15">
        <f>第１回入力!D16</f>
        <v>0</v>
      </c>
      <c r="D15">
        <f>第１回入力!E16</f>
        <v>0</v>
      </c>
      <c r="E15">
        <f>第１回入力!F16</f>
        <v>0</v>
      </c>
      <c r="F15">
        <f>第１回入力!G16</f>
        <v>0</v>
      </c>
      <c r="G15">
        <f>第１回入力!H16</f>
        <v>0</v>
      </c>
      <c r="H15">
        <f>第１回入力!I16</f>
        <v>0</v>
      </c>
      <c r="I15">
        <f>第１回入力!J16</f>
        <v>0</v>
      </c>
      <c r="J15">
        <f>第１回入力!K16</f>
        <v>0</v>
      </c>
      <c r="K15">
        <f>第１回入力!L16</f>
        <v>0</v>
      </c>
      <c r="L15">
        <f>第１回入力!M16</f>
        <v>0</v>
      </c>
      <c r="M15">
        <f>第１回入力!N16</f>
        <v>0</v>
      </c>
      <c r="N15">
        <f>第１回入力!O16</f>
        <v>0</v>
      </c>
      <c r="O15">
        <f>第１回入力!P16</f>
        <v>0</v>
      </c>
      <c r="P15">
        <f>第１回入力!Q16</f>
        <v>0</v>
      </c>
      <c r="Q15">
        <f>第１回入力!R16</f>
        <v>0</v>
      </c>
      <c r="R15">
        <f>第１回入力!S16</f>
        <v>0</v>
      </c>
      <c r="S15">
        <f>第１回入力!T16</f>
        <v>0</v>
      </c>
      <c r="T15">
        <f>第１回入力!U16</f>
        <v>0</v>
      </c>
      <c r="U15">
        <f>第１回入力!V16</f>
        <v>0</v>
      </c>
      <c r="V15">
        <f>第１回入力!W16</f>
        <v>0</v>
      </c>
      <c r="W15">
        <f>第１回入力!X16</f>
        <v>0</v>
      </c>
      <c r="X15">
        <f>第１回入力!Y16</f>
        <v>0</v>
      </c>
      <c r="Y15">
        <f>第１回入力!Z16</f>
        <v>0</v>
      </c>
      <c r="Z15">
        <f>第１回入力!AA16</f>
        <v>0</v>
      </c>
      <c r="AA15">
        <f>第１回入力!AB16</f>
        <v>0</v>
      </c>
      <c r="AB15">
        <f>第１回入力!AC16</f>
        <v>0</v>
      </c>
      <c r="AC15">
        <f>第１回入力!AD16</f>
        <v>0</v>
      </c>
      <c r="AD15">
        <f>第１回入力!AE16</f>
        <v>0</v>
      </c>
      <c r="AE15">
        <f>第１回入力!AF16</f>
        <v>0</v>
      </c>
      <c r="AF15">
        <f>第１回入力!AG16</f>
        <v>0</v>
      </c>
      <c r="AG15">
        <f>第１回入力!AH16</f>
        <v>0</v>
      </c>
      <c r="AH15">
        <f>第１回入力!AI16</f>
        <v>0</v>
      </c>
      <c r="AI15">
        <f>第１回入力!AJ16</f>
        <v>0</v>
      </c>
      <c r="AJ15">
        <f>第１回入力!AK16</f>
        <v>0</v>
      </c>
      <c r="AK15">
        <f>第１回入力!AL16</f>
        <v>0</v>
      </c>
      <c r="AL15">
        <f>第１回入力!AM16</f>
        <v>0</v>
      </c>
      <c r="AM15">
        <f>第１回入力!AN16</f>
        <v>0</v>
      </c>
      <c r="AN15">
        <f>第１回入力!AO16</f>
        <v>0</v>
      </c>
      <c r="AO15">
        <f>第１回入力!AP16</f>
        <v>0</v>
      </c>
      <c r="AP15">
        <f>第１回入力!AQ16</f>
        <v>0</v>
      </c>
      <c r="AQ15">
        <f>第１回入力!AR16</f>
        <v>0</v>
      </c>
      <c r="AR15">
        <f>第１回入力!AS16</f>
        <v>0</v>
      </c>
      <c r="AS15">
        <f>第１回入力!AT16</f>
        <v>0</v>
      </c>
      <c r="AT15">
        <f>第１回入力!AU16</f>
        <v>0</v>
      </c>
    </row>
    <row r="16" spans="1:46" x14ac:dyDescent="0.15">
      <c r="A16">
        <v>14</v>
      </c>
      <c r="B16">
        <f>第１回入力!C17</f>
        <v>0</v>
      </c>
      <c r="C16">
        <f>第１回入力!D17</f>
        <v>0</v>
      </c>
      <c r="D16">
        <f>第１回入力!E17</f>
        <v>0</v>
      </c>
      <c r="E16">
        <f>第１回入力!F17</f>
        <v>0</v>
      </c>
      <c r="F16">
        <f>第１回入力!G17</f>
        <v>0</v>
      </c>
      <c r="G16">
        <f>第１回入力!H17</f>
        <v>0</v>
      </c>
      <c r="H16">
        <f>第１回入力!I17</f>
        <v>0</v>
      </c>
      <c r="I16">
        <f>第１回入力!J17</f>
        <v>0</v>
      </c>
      <c r="J16">
        <f>第１回入力!K17</f>
        <v>0</v>
      </c>
      <c r="K16">
        <f>第１回入力!L17</f>
        <v>0</v>
      </c>
      <c r="L16">
        <f>第１回入力!M17</f>
        <v>0</v>
      </c>
      <c r="M16">
        <f>第１回入力!N17</f>
        <v>0</v>
      </c>
      <c r="N16">
        <f>第１回入力!O17</f>
        <v>0</v>
      </c>
      <c r="O16">
        <f>第１回入力!P17</f>
        <v>0</v>
      </c>
      <c r="P16">
        <f>第１回入力!Q17</f>
        <v>0</v>
      </c>
      <c r="Q16">
        <f>第１回入力!R17</f>
        <v>0</v>
      </c>
      <c r="R16">
        <f>第１回入力!S17</f>
        <v>0</v>
      </c>
      <c r="S16">
        <f>第１回入力!T17</f>
        <v>0</v>
      </c>
      <c r="T16">
        <f>第１回入力!U17</f>
        <v>0</v>
      </c>
      <c r="U16">
        <f>第１回入力!V17</f>
        <v>0</v>
      </c>
      <c r="V16">
        <f>第１回入力!W17</f>
        <v>0</v>
      </c>
      <c r="W16">
        <f>第１回入力!X17</f>
        <v>0</v>
      </c>
      <c r="X16">
        <f>第１回入力!Y17</f>
        <v>0</v>
      </c>
      <c r="Y16">
        <f>第１回入力!Z17</f>
        <v>0</v>
      </c>
      <c r="Z16">
        <f>第１回入力!AA17</f>
        <v>0</v>
      </c>
      <c r="AA16">
        <f>第１回入力!AB17</f>
        <v>0</v>
      </c>
      <c r="AB16">
        <f>第１回入力!AC17</f>
        <v>0</v>
      </c>
      <c r="AC16">
        <f>第１回入力!AD17</f>
        <v>0</v>
      </c>
      <c r="AD16">
        <f>第１回入力!AE17</f>
        <v>0</v>
      </c>
      <c r="AE16">
        <f>第１回入力!AF17</f>
        <v>0</v>
      </c>
      <c r="AF16">
        <f>第１回入力!AG17</f>
        <v>0</v>
      </c>
      <c r="AG16">
        <f>第１回入力!AH17</f>
        <v>0</v>
      </c>
      <c r="AH16">
        <f>第１回入力!AI17</f>
        <v>0</v>
      </c>
      <c r="AI16">
        <f>第１回入力!AJ17</f>
        <v>0</v>
      </c>
      <c r="AJ16">
        <f>第１回入力!AK17</f>
        <v>0</v>
      </c>
      <c r="AK16">
        <f>第１回入力!AL17</f>
        <v>0</v>
      </c>
      <c r="AL16">
        <f>第１回入力!AM17</f>
        <v>0</v>
      </c>
      <c r="AM16">
        <f>第１回入力!AN17</f>
        <v>0</v>
      </c>
      <c r="AN16">
        <f>第１回入力!AO17</f>
        <v>0</v>
      </c>
      <c r="AO16">
        <f>第１回入力!AP17</f>
        <v>0</v>
      </c>
      <c r="AP16">
        <f>第１回入力!AQ17</f>
        <v>0</v>
      </c>
      <c r="AQ16">
        <f>第１回入力!AR17</f>
        <v>0</v>
      </c>
      <c r="AR16">
        <f>第１回入力!AS17</f>
        <v>0</v>
      </c>
      <c r="AS16">
        <f>第１回入力!AT17</f>
        <v>0</v>
      </c>
      <c r="AT16">
        <f>第１回入力!AU17</f>
        <v>0</v>
      </c>
    </row>
    <row r="17" spans="1:46" x14ac:dyDescent="0.15">
      <c r="A17">
        <v>15</v>
      </c>
      <c r="B17">
        <f>第１回入力!C18</f>
        <v>0</v>
      </c>
      <c r="C17">
        <f>第１回入力!D18</f>
        <v>0</v>
      </c>
      <c r="D17">
        <f>第１回入力!E18</f>
        <v>0</v>
      </c>
      <c r="E17">
        <f>第１回入力!F18</f>
        <v>0</v>
      </c>
      <c r="F17">
        <f>第１回入力!G18</f>
        <v>0</v>
      </c>
      <c r="G17">
        <f>第１回入力!H18</f>
        <v>0</v>
      </c>
      <c r="H17">
        <f>第１回入力!I18</f>
        <v>0</v>
      </c>
      <c r="I17">
        <f>第１回入力!J18</f>
        <v>0</v>
      </c>
      <c r="J17">
        <f>第１回入力!K18</f>
        <v>0</v>
      </c>
      <c r="K17">
        <f>第１回入力!L18</f>
        <v>0</v>
      </c>
      <c r="L17">
        <f>第１回入力!M18</f>
        <v>0</v>
      </c>
      <c r="M17">
        <f>第１回入力!N18</f>
        <v>0</v>
      </c>
      <c r="N17">
        <f>第１回入力!O18</f>
        <v>0</v>
      </c>
      <c r="O17">
        <f>第１回入力!P18</f>
        <v>0</v>
      </c>
      <c r="P17">
        <f>第１回入力!Q18</f>
        <v>0</v>
      </c>
      <c r="Q17">
        <f>第１回入力!R18</f>
        <v>0</v>
      </c>
      <c r="R17">
        <f>第１回入力!S18</f>
        <v>0</v>
      </c>
      <c r="S17">
        <f>第１回入力!T18</f>
        <v>0</v>
      </c>
      <c r="T17">
        <f>第１回入力!U18</f>
        <v>0</v>
      </c>
      <c r="U17">
        <f>第１回入力!V18</f>
        <v>0</v>
      </c>
      <c r="V17">
        <f>第１回入力!W18</f>
        <v>0</v>
      </c>
      <c r="W17">
        <f>第１回入力!X18</f>
        <v>0</v>
      </c>
      <c r="X17">
        <f>第１回入力!Y18</f>
        <v>0</v>
      </c>
      <c r="Y17">
        <f>第１回入力!Z18</f>
        <v>0</v>
      </c>
      <c r="Z17">
        <f>第１回入力!AA18</f>
        <v>0</v>
      </c>
      <c r="AA17">
        <f>第１回入力!AB18</f>
        <v>0</v>
      </c>
      <c r="AB17">
        <f>第１回入力!AC18</f>
        <v>0</v>
      </c>
      <c r="AC17">
        <f>第１回入力!AD18</f>
        <v>0</v>
      </c>
      <c r="AD17">
        <f>第１回入力!AE18</f>
        <v>0</v>
      </c>
      <c r="AE17">
        <f>第１回入力!AF18</f>
        <v>0</v>
      </c>
      <c r="AF17">
        <f>第１回入力!AG18</f>
        <v>0</v>
      </c>
      <c r="AG17">
        <f>第１回入力!AH18</f>
        <v>0</v>
      </c>
      <c r="AH17">
        <f>第１回入力!AI18</f>
        <v>0</v>
      </c>
      <c r="AI17">
        <f>第１回入力!AJ18</f>
        <v>0</v>
      </c>
      <c r="AJ17">
        <f>第１回入力!AK18</f>
        <v>0</v>
      </c>
      <c r="AK17">
        <f>第１回入力!AL18</f>
        <v>0</v>
      </c>
      <c r="AL17">
        <f>第１回入力!AM18</f>
        <v>0</v>
      </c>
      <c r="AM17">
        <f>第１回入力!AN18</f>
        <v>0</v>
      </c>
      <c r="AN17">
        <f>第１回入力!AO18</f>
        <v>0</v>
      </c>
      <c r="AO17">
        <f>第１回入力!AP18</f>
        <v>0</v>
      </c>
      <c r="AP17">
        <f>第１回入力!AQ18</f>
        <v>0</v>
      </c>
      <c r="AQ17">
        <f>第１回入力!AR18</f>
        <v>0</v>
      </c>
      <c r="AR17">
        <f>第１回入力!AS18</f>
        <v>0</v>
      </c>
      <c r="AS17">
        <f>第１回入力!AT18</f>
        <v>0</v>
      </c>
      <c r="AT17">
        <f>第１回入力!AU18</f>
        <v>0</v>
      </c>
    </row>
    <row r="18" spans="1:46" x14ac:dyDescent="0.15">
      <c r="A18">
        <v>16</v>
      </c>
      <c r="B18">
        <f>第１回入力!C19</f>
        <v>0</v>
      </c>
      <c r="C18">
        <f>第１回入力!D19</f>
        <v>0</v>
      </c>
      <c r="D18">
        <f>第１回入力!E19</f>
        <v>0</v>
      </c>
      <c r="E18">
        <f>第１回入力!F19</f>
        <v>0</v>
      </c>
      <c r="F18">
        <f>第１回入力!G19</f>
        <v>0</v>
      </c>
      <c r="G18">
        <f>第１回入力!H19</f>
        <v>0</v>
      </c>
      <c r="H18">
        <f>第１回入力!I19</f>
        <v>0</v>
      </c>
      <c r="I18">
        <f>第１回入力!J19</f>
        <v>0</v>
      </c>
      <c r="J18">
        <f>第１回入力!K19</f>
        <v>0</v>
      </c>
      <c r="K18">
        <f>第１回入力!L19</f>
        <v>0</v>
      </c>
      <c r="L18">
        <f>第１回入力!M19</f>
        <v>0</v>
      </c>
      <c r="M18">
        <f>第１回入力!N19</f>
        <v>0</v>
      </c>
      <c r="N18">
        <f>第１回入力!O19</f>
        <v>0</v>
      </c>
      <c r="O18">
        <f>第１回入力!P19</f>
        <v>0</v>
      </c>
      <c r="P18">
        <f>第１回入力!Q19</f>
        <v>0</v>
      </c>
      <c r="Q18">
        <f>第１回入力!R19</f>
        <v>0</v>
      </c>
      <c r="R18">
        <f>第１回入力!S19</f>
        <v>0</v>
      </c>
      <c r="S18">
        <f>第１回入力!T19</f>
        <v>0</v>
      </c>
      <c r="T18">
        <f>第１回入力!U19</f>
        <v>0</v>
      </c>
      <c r="U18">
        <f>第１回入力!V19</f>
        <v>0</v>
      </c>
      <c r="V18">
        <f>第１回入力!W19</f>
        <v>0</v>
      </c>
      <c r="W18">
        <f>第１回入力!X19</f>
        <v>0</v>
      </c>
      <c r="X18">
        <f>第１回入力!Y19</f>
        <v>0</v>
      </c>
      <c r="Y18">
        <f>第１回入力!Z19</f>
        <v>0</v>
      </c>
      <c r="Z18">
        <f>第１回入力!AA19</f>
        <v>0</v>
      </c>
      <c r="AA18">
        <f>第１回入力!AB19</f>
        <v>0</v>
      </c>
      <c r="AB18">
        <f>第１回入力!AC19</f>
        <v>0</v>
      </c>
      <c r="AC18">
        <f>第１回入力!AD19</f>
        <v>0</v>
      </c>
      <c r="AD18">
        <f>第１回入力!AE19</f>
        <v>0</v>
      </c>
      <c r="AE18">
        <f>第１回入力!AF19</f>
        <v>0</v>
      </c>
      <c r="AF18">
        <f>第１回入力!AG19</f>
        <v>0</v>
      </c>
      <c r="AG18">
        <f>第１回入力!AH19</f>
        <v>0</v>
      </c>
      <c r="AH18">
        <f>第１回入力!AI19</f>
        <v>0</v>
      </c>
      <c r="AI18">
        <f>第１回入力!AJ19</f>
        <v>0</v>
      </c>
      <c r="AJ18">
        <f>第１回入力!AK19</f>
        <v>0</v>
      </c>
      <c r="AK18">
        <f>第１回入力!AL19</f>
        <v>0</v>
      </c>
      <c r="AL18">
        <f>第１回入力!AM19</f>
        <v>0</v>
      </c>
      <c r="AM18">
        <f>第１回入力!AN19</f>
        <v>0</v>
      </c>
      <c r="AN18">
        <f>第１回入力!AO19</f>
        <v>0</v>
      </c>
      <c r="AO18">
        <f>第１回入力!AP19</f>
        <v>0</v>
      </c>
      <c r="AP18">
        <f>第１回入力!AQ19</f>
        <v>0</v>
      </c>
      <c r="AQ18">
        <f>第１回入力!AR19</f>
        <v>0</v>
      </c>
      <c r="AR18">
        <f>第１回入力!AS19</f>
        <v>0</v>
      </c>
      <c r="AS18">
        <f>第１回入力!AT19</f>
        <v>0</v>
      </c>
      <c r="AT18">
        <f>第１回入力!AU19</f>
        <v>0</v>
      </c>
    </row>
    <row r="19" spans="1:46" x14ac:dyDescent="0.15">
      <c r="A19">
        <v>17</v>
      </c>
      <c r="B19">
        <f>第１回入力!C20</f>
        <v>0</v>
      </c>
      <c r="C19">
        <f>第１回入力!D20</f>
        <v>0</v>
      </c>
      <c r="D19">
        <f>第１回入力!E20</f>
        <v>0</v>
      </c>
      <c r="E19">
        <f>第１回入力!F20</f>
        <v>0</v>
      </c>
      <c r="F19">
        <f>第１回入力!G20</f>
        <v>0</v>
      </c>
      <c r="G19">
        <f>第１回入力!H20</f>
        <v>0</v>
      </c>
      <c r="H19">
        <f>第１回入力!I20</f>
        <v>0</v>
      </c>
      <c r="I19">
        <f>第１回入力!J20</f>
        <v>0</v>
      </c>
      <c r="J19">
        <f>第１回入力!K20</f>
        <v>0</v>
      </c>
      <c r="K19">
        <f>第１回入力!L20</f>
        <v>0</v>
      </c>
      <c r="L19">
        <f>第１回入力!M20</f>
        <v>0</v>
      </c>
      <c r="M19">
        <f>第１回入力!N20</f>
        <v>0</v>
      </c>
      <c r="N19">
        <f>第１回入力!O20</f>
        <v>0</v>
      </c>
      <c r="O19">
        <f>第１回入力!P20</f>
        <v>0</v>
      </c>
      <c r="P19">
        <f>第１回入力!Q20</f>
        <v>0</v>
      </c>
      <c r="Q19">
        <f>第１回入力!R20</f>
        <v>0</v>
      </c>
      <c r="R19">
        <f>第１回入力!S20</f>
        <v>0</v>
      </c>
      <c r="S19">
        <f>第１回入力!T20</f>
        <v>0</v>
      </c>
      <c r="T19">
        <f>第１回入力!U20</f>
        <v>0</v>
      </c>
      <c r="U19">
        <f>第１回入力!V20</f>
        <v>0</v>
      </c>
      <c r="V19">
        <f>第１回入力!W20</f>
        <v>0</v>
      </c>
      <c r="W19">
        <f>第１回入力!X20</f>
        <v>0</v>
      </c>
      <c r="X19">
        <f>第１回入力!Y20</f>
        <v>0</v>
      </c>
      <c r="Y19">
        <f>第１回入力!Z20</f>
        <v>0</v>
      </c>
      <c r="Z19">
        <f>第１回入力!AA20</f>
        <v>0</v>
      </c>
      <c r="AA19">
        <f>第１回入力!AB20</f>
        <v>0</v>
      </c>
      <c r="AB19">
        <f>第１回入力!AC20</f>
        <v>0</v>
      </c>
      <c r="AC19">
        <f>第１回入力!AD20</f>
        <v>0</v>
      </c>
      <c r="AD19">
        <f>第１回入力!AE20</f>
        <v>0</v>
      </c>
      <c r="AE19">
        <f>第１回入力!AF20</f>
        <v>0</v>
      </c>
      <c r="AF19">
        <f>第１回入力!AG20</f>
        <v>0</v>
      </c>
      <c r="AG19">
        <f>第１回入力!AH20</f>
        <v>0</v>
      </c>
      <c r="AH19">
        <f>第１回入力!AI20</f>
        <v>0</v>
      </c>
      <c r="AI19">
        <f>第１回入力!AJ20</f>
        <v>0</v>
      </c>
      <c r="AJ19">
        <f>第１回入力!AK20</f>
        <v>0</v>
      </c>
      <c r="AK19">
        <f>第１回入力!AL20</f>
        <v>0</v>
      </c>
      <c r="AL19">
        <f>第１回入力!AM20</f>
        <v>0</v>
      </c>
      <c r="AM19">
        <f>第１回入力!AN20</f>
        <v>0</v>
      </c>
      <c r="AN19">
        <f>第１回入力!AO20</f>
        <v>0</v>
      </c>
      <c r="AO19">
        <f>第１回入力!AP20</f>
        <v>0</v>
      </c>
      <c r="AP19">
        <f>第１回入力!AQ20</f>
        <v>0</v>
      </c>
      <c r="AQ19">
        <f>第１回入力!AR20</f>
        <v>0</v>
      </c>
      <c r="AR19">
        <f>第１回入力!AS20</f>
        <v>0</v>
      </c>
      <c r="AS19">
        <f>第１回入力!AT20</f>
        <v>0</v>
      </c>
      <c r="AT19">
        <f>第１回入力!AU20</f>
        <v>0</v>
      </c>
    </row>
    <row r="20" spans="1:46" x14ac:dyDescent="0.15">
      <c r="A20">
        <v>18</v>
      </c>
      <c r="B20">
        <f>第１回入力!C21</f>
        <v>0</v>
      </c>
      <c r="C20">
        <f>第１回入力!D21</f>
        <v>0</v>
      </c>
      <c r="D20">
        <f>第１回入力!E21</f>
        <v>0</v>
      </c>
      <c r="E20">
        <f>第１回入力!F21</f>
        <v>0</v>
      </c>
      <c r="F20">
        <f>第１回入力!G21</f>
        <v>0</v>
      </c>
      <c r="G20">
        <f>第１回入力!H21</f>
        <v>0</v>
      </c>
      <c r="H20">
        <f>第１回入力!I21</f>
        <v>0</v>
      </c>
      <c r="I20">
        <f>第１回入力!J21</f>
        <v>0</v>
      </c>
      <c r="J20">
        <f>第１回入力!K21</f>
        <v>0</v>
      </c>
      <c r="K20">
        <f>第１回入力!L21</f>
        <v>0</v>
      </c>
      <c r="L20">
        <f>第１回入力!M21</f>
        <v>0</v>
      </c>
      <c r="M20">
        <f>第１回入力!N21</f>
        <v>0</v>
      </c>
      <c r="N20">
        <f>第１回入力!O21</f>
        <v>0</v>
      </c>
      <c r="O20">
        <f>第１回入力!P21</f>
        <v>0</v>
      </c>
      <c r="P20">
        <f>第１回入力!Q21</f>
        <v>0</v>
      </c>
      <c r="Q20">
        <f>第１回入力!R21</f>
        <v>0</v>
      </c>
      <c r="R20">
        <f>第１回入力!S21</f>
        <v>0</v>
      </c>
      <c r="S20">
        <f>第１回入力!T21</f>
        <v>0</v>
      </c>
      <c r="T20">
        <f>第１回入力!U21</f>
        <v>0</v>
      </c>
      <c r="U20">
        <f>第１回入力!V21</f>
        <v>0</v>
      </c>
      <c r="V20">
        <f>第１回入力!W21</f>
        <v>0</v>
      </c>
      <c r="W20">
        <f>第１回入力!X21</f>
        <v>0</v>
      </c>
      <c r="X20">
        <f>第１回入力!Y21</f>
        <v>0</v>
      </c>
      <c r="Y20">
        <f>第１回入力!Z21</f>
        <v>0</v>
      </c>
      <c r="Z20">
        <f>第１回入力!AA21</f>
        <v>0</v>
      </c>
      <c r="AA20">
        <f>第１回入力!AB21</f>
        <v>0</v>
      </c>
      <c r="AB20">
        <f>第１回入力!AC21</f>
        <v>0</v>
      </c>
      <c r="AC20">
        <f>第１回入力!AD21</f>
        <v>0</v>
      </c>
      <c r="AD20">
        <f>第１回入力!AE21</f>
        <v>0</v>
      </c>
      <c r="AE20">
        <f>第１回入力!AF21</f>
        <v>0</v>
      </c>
      <c r="AF20">
        <f>第１回入力!AG21</f>
        <v>0</v>
      </c>
      <c r="AG20">
        <f>第１回入力!AH21</f>
        <v>0</v>
      </c>
      <c r="AH20">
        <f>第１回入力!AI21</f>
        <v>0</v>
      </c>
      <c r="AI20">
        <f>第１回入力!AJ21</f>
        <v>0</v>
      </c>
      <c r="AJ20">
        <f>第１回入力!AK21</f>
        <v>0</v>
      </c>
      <c r="AK20">
        <f>第１回入力!AL21</f>
        <v>0</v>
      </c>
      <c r="AL20">
        <f>第１回入力!AM21</f>
        <v>0</v>
      </c>
      <c r="AM20">
        <f>第１回入力!AN21</f>
        <v>0</v>
      </c>
      <c r="AN20">
        <f>第１回入力!AO21</f>
        <v>0</v>
      </c>
      <c r="AO20">
        <f>第１回入力!AP21</f>
        <v>0</v>
      </c>
      <c r="AP20">
        <f>第１回入力!AQ21</f>
        <v>0</v>
      </c>
      <c r="AQ20">
        <f>第１回入力!AR21</f>
        <v>0</v>
      </c>
      <c r="AR20">
        <f>第１回入力!AS21</f>
        <v>0</v>
      </c>
      <c r="AS20">
        <f>第１回入力!AT21</f>
        <v>0</v>
      </c>
      <c r="AT20">
        <f>第１回入力!AU21</f>
        <v>0</v>
      </c>
    </row>
    <row r="21" spans="1:46" x14ac:dyDescent="0.15">
      <c r="A21">
        <v>19</v>
      </c>
      <c r="B21" t="e">
        <f>第１回入力!#REF!</f>
        <v>#REF!</v>
      </c>
      <c r="C21" t="e">
        <f>第１回入力!#REF!</f>
        <v>#REF!</v>
      </c>
      <c r="D21" t="e">
        <f>第１回入力!#REF!</f>
        <v>#REF!</v>
      </c>
      <c r="E21" t="e">
        <f>第１回入力!#REF!</f>
        <v>#REF!</v>
      </c>
      <c r="F21" t="e">
        <f>第１回入力!#REF!</f>
        <v>#REF!</v>
      </c>
      <c r="G21" t="e">
        <f>第１回入力!#REF!</f>
        <v>#REF!</v>
      </c>
      <c r="H21" t="e">
        <f>第１回入力!#REF!</f>
        <v>#REF!</v>
      </c>
      <c r="I21" t="e">
        <f>第１回入力!#REF!</f>
        <v>#REF!</v>
      </c>
      <c r="J21" t="e">
        <f>第１回入力!#REF!</f>
        <v>#REF!</v>
      </c>
      <c r="K21" t="e">
        <f>第１回入力!#REF!</f>
        <v>#REF!</v>
      </c>
      <c r="L21" t="e">
        <f>第１回入力!#REF!</f>
        <v>#REF!</v>
      </c>
      <c r="M21" t="e">
        <f>第１回入力!#REF!</f>
        <v>#REF!</v>
      </c>
      <c r="N21" t="e">
        <f>第１回入力!#REF!</f>
        <v>#REF!</v>
      </c>
      <c r="O21" t="e">
        <f>第１回入力!#REF!</f>
        <v>#REF!</v>
      </c>
      <c r="P21" t="e">
        <f>第１回入力!#REF!</f>
        <v>#REF!</v>
      </c>
      <c r="Q21" t="e">
        <f>第１回入力!#REF!</f>
        <v>#REF!</v>
      </c>
      <c r="R21" t="e">
        <f>第１回入力!#REF!</f>
        <v>#REF!</v>
      </c>
      <c r="S21" t="e">
        <f>第１回入力!#REF!</f>
        <v>#REF!</v>
      </c>
      <c r="T21" t="e">
        <f>第１回入力!#REF!</f>
        <v>#REF!</v>
      </c>
      <c r="U21" t="e">
        <f>第１回入力!#REF!</f>
        <v>#REF!</v>
      </c>
      <c r="V21" t="e">
        <f>第１回入力!#REF!</f>
        <v>#REF!</v>
      </c>
      <c r="W21" t="e">
        <f>第１回入力!#REF!</f>
        <v>#REF!</v>
      </c>
      <c r="X21" t="e">
        <f>第１回入力!#REF!</f>
        <v>#REF!</v>
      </c>
      <c r="Y21" t="e">
        <f>第１回入力!#REF!</f>
        <v>#REF!</v>
      </c>
      <c r="Z21" t="e">
        <f>第１回入力!#REF!</f>
        <v>#REF!</v>
      </c>
      <c r="AA21" t="e">
        <f>第１回入力!#REF!</f>
        <v>#REF!</v>
      </c>
      <c r="AB21" t="e">
        <f>第１回入力!#REF!</f>
        <v>#REF!</v>
      </c>
      <c r="AC21" t="e">
        <f>第１回入力!#REF!</f>
        <v>#REF!</v>
      </c>
      <c r="AD21" t="e">
        <f>第１回入力!#REF!</f>
        <v>#REF!</v>
      </c>
      <c r="AE21" t="e">
        <f>第１回入力!#REF!</f>
        <v>#REF!</v>
      </c>
      <c r="AF21" t="e">
        <f>第１回入力!#REF!</f>
        <v>#REF!</v>
      </c>
      <c r="AG21" t="e">
        <f>第１回入力!#REF!</f>
        <v>#REF!</v>
      </c>
      <c r="AH21" t="e">
        <f>第１回入力!#REF!</f>
        <v>#REF!</v>
      </c>
      <c r="AI21" t="e">
        <f>第１回入力!#REF!</f>
        <v>#REF!</v>
      </c>
      <c r="AJ21" t="e">
        <f>第１回入力!#REF!</f>
        <v>#REF!</v>
      </c>
      <c r="AK21" t="e">
        <f>第１回入力!#REF!</f>
        <v>#REF!</v>
      </c>
      <c r="AL21" t="e">
        <f>第１回入力!#REF!</f>
        <v>#REF!</v>
      </c>
      <c r="AM21" t="e">
        <f>第１回入力!#REF!</f>
        <v>#REF!</v>
      </c>
      <c r="AN21" t="e">
        <f>第１回入力!#REF!</f>
        <v>#REF!</v>
      </c>
      <c r="AO21" t="e">
        <f>第１回入力!#REF!</f>
        <v>#REF!</v>
      </c>
      <c r="AP21" t="e">
        <f>第１回入力!#REF!</f>
        <v>#REF!</v>
      </c>
      <c r="AQ21" t="e">
        <f>第１回入力!#REF!</f>
        <v>#REF!</v>
      </c>
      <c r="AR21" t="e">
        <f>第１回入力!#REF!</f>
        <v>#REF!</v>
      </c>
      <c r="AS21" t="e">
        <f>第１回入力!#REF!</f>
        <v>#REF!</v>
      </c>
      <c r="AT21" t="e">
        <f>第１回入力!#REF!</f>
        <v>#REF!</v>
      </c>
    </row>
    <row r="22" spans="1:46" x14ac:dyDescent="0.15">
      <c r="A22">
        <v>20</v>
      </c>
      <c r="B22" t="e">
        <f>第１回入力!#REF!</f>
        <v>#REF!</v>
      </c>
      <c r="C22" t="e">
        <f>第１回入力!#REF!</f>
        <v>#REF!</v>
      </c>
      <c r="D22" t="e">
        <f>第１回入力!#REF!</f>
        <v>#REF!</v>
      </c>
      <c r="E22" t="e">
        <f>第１回入力!#REF!</f>
        <v>#REF!</v>
      </c>
      <c r="F22" t="e">
        <f>第１回入力!#REF!</f>
        <v>#REF!</v>
      </c>
      <c r="G22" t="e">
        <f>第１回入力!#REF!</f>
        <v>#REF!</v>
      </c>
      <c r="H22" t="e">
        <f>第１回入力!#REF!</f>
        <v>#REF!</v>
      </c>
      <c r="I22" t="e">
        <f>第１回入力!#REF!</f>
        <v>#REF!</v>
      </c>
      <c r="J22" t="e">
        <f>第１回入力!#REF!</f>
        <v>#REF!</v>
      </c>
      <c r="K22" t="e">
        <f>第１回入力!#REF!</f>
        <v>#REF!</v>
      </c>
      <c r="L22" t="e">
        <f>第１回入力!#REF!</f>
        <v>#REF!</v>
      </c>
      <c r="M22" t="e">
        <f>第１回入力!#REF!</f>
        <v>#REF!</v>
      </c>
      <c r="N22" t="e">
        <f>第１回入力!#REF!</f>
        <v>#REF!</v>
      </c>
      <c r="O22" t="e">
        <f>第１回入力!#REF!</f>
        <v>#REF!</v>
      </c>
      <c r="P22" t="e">
        <f>第１回入力!#REF!</f>
        <v>#REF!</v>
      </c>
      <c r="Q22" t="e">
        <f>第１回入力!#REF!</f>
        <v>#REF!</v>
      </c>
      <c r="R22" t="e">
        <f>第１回入力!#REF!</f>
        <v>#REF!</v>
      </c>
      <c r="S22" t="e">
        <f>第１回入力!#REF!</f>
        <v>#REF!</v>
      </c>
      <c r="T22" t="e">
        <f>第１回入力!#REF!</f>
        <v>#REF!</v>
      </c>
      <c r="U22" t="e">
        <f>第１回入力!#REF!</f>
        <v>#REF!</v>
      </c>
      <c r="V22" t="e">
        <f>第１回入力!#REF!</f>
        <v>#REF!</v>
      </c>
      <c r="W22" t="e">
        <f>第１回入力!#REF!</f>
        <v>#REF!</v>
      </c>
      <c r="X22" t="e">
        <f>第１回入力!#REF!</f>
        <v>#REF!</v>
      </c>
      <c r="Y22" t="e">
        <f>第１回入力!#REF!</f>
        <v>#REF!</v>
      </c>
      <c r="Z22" t="e">
        <f>第１回入力!#REF!</f>
        <v>#REF!</v>
      </c>
      <c r="AA22" t="e">
        <f>第１回入力!#REF!</f>
        <v>#REF!</v>
      </c>
      <c r="AB22" t="e">
        <f>第１回入力!#REF!</f>
        <v>#REF!</v>
      </c>
      <c r="AC22" t="e">
        <f>第１回入力!#REF!</f>
        <v>#REF!</v>
      </c>
      <c r="AD22" t="e">
        <f>第１回入力!#REF!</f>
        <v>#REF!</v>
      </c>
      <c r="AE22" t="e">
        <f>第１回入力!#REF!</f>
        <v>#REF!</v>
      </c>
      <c r="AF22" t="e">
        <f>第１回入力!#REF!</f>
        <v>#REF!</v>
      </c>
      <c r="AG22" t="e">
        <f>第１回入力!#REF!</f>
        <v>#REF!</v>
      </c>
      <c r="AH22" t="e">
        <f>第１回入力!#REF!</f>
        <v>#REF!</v>
      </c>
      <c r="AI22" t="e">
        <f>第１回入力!#REF!</f>
        <v>#REF!</v>
      </c>
      <c r="AJ22" t="e">
        <f>第１回入力!#REF!</f>
        <v>#REF!</v>
      </c>
      <c r="AK22" t="e">
        <f>第１回入力!#REF!</f>
        <v>#REF!</v>
      </c>
      <c r="AL22" t="e">
        <f>第１回入力!#REF!</f>
        <v>#REF!</v>
      </c>
      <c r="AM22" t="e">
        <f>第１回入力!#REF!</f>
        <v>#REF!</v>
      </c>
      <c r="AN22" t="e">
        <f>第１回入力!#REF!</f>
        <v>#REF!</v>
      </c>
      <c r="AO22" t="e">
        <f>第１回入力!#REF!</f>
        <v>#REF!</v>
      </c>
      <c r="AP22" t="e">
        <f>第１回入力!#REF!</f>
        <v>#REF!</v>
      </c>
      <c r="AQ22" t="e">
        <f>第１回入力!#REF!</f>
        <v>#REF!</v>
      </c>
      <c r="AR22" t="e">
        <f>第１回入力!#REF!</f>
        <v>#REF!</v>
      </c>
      <c r="AS22" t="e">
        <f>第１回入力!#REF!</f>
        <v>#REF!</v>
      </c>
      <c r="AT22" t="e">
        <f>第１回入力!#REF!</f>
        <v>#REF!</v>
      </c>
    </row>
    <row r="23" spans="1:46" x14ac:dyDescent="0.15">
      <c r="A23">
        <v>21</v>
      </c>
      <c r="B23" t="e">
        <f>第１回入力!#REF!</f>
        <v>#REF!</v>
      </c>
      <c r="C23" t="e">
        <f>第１回入力!#REF!</f>
        <v>#REF!</v>
      </c>
      <c r="D23" t="e">
        <f>第１回入力!#REF!</f>
        <v>#REF!</v>
      </c>
      <c r="E23" t="e">
        <f>第１回入力!#REF!</f>
        <v>#REF!</v>
      </c>
      <c r="F23" t="e">
        <f>第１回入力!#REF!</f>
        <v>#REF!</v>
      </c>
      <c r="G23" t="e">
        <f>第１回入力!#REF!</f>
        <v>#REF!</v>
      </c>
      <c r="H23" t="e">
        <f>第１回入力!#REF!</f>
        <v>#REF!</v>
      </c>
      <c r="I23" t="e">
        <f>第１回入力!#REF!</f>
        <v>#REF!</v>
      </c>
      <c r="J23" t="e">
        <f>第１回入力!#REF!</f>
        <v>#REF!</v>
      </c>
      <c r="K23" t="e">
        <f>第１回入力!#REF!</f>
        <v>#REF!</v>
      </c>
      <c r="L23" t="e">
        <f>第１回入力!#REF!</f>
        <v>#REF!</v>
      </c>
      <c r="M23" t="e">
        <f>第１回入力!#REF!</f>
        <v>#REF!</v>
      </c>
      <c r="N23" t="e">
        <f>第１回入力!#REF!</f>
        <v>#REF!</v>
      </c>
      <c r="O23" t="e">
        <f>第１回入力!#REF!</f>
        <v>#REF!</v>
      </c>
      <c r="P23" t="e">
        <f>第１回入力!#REF!</f>
        <v>#REF!</v>
      </c>
      <c r="Q23" t="e">
        <f>第１回入力!#REF!</f>
        <v>#REF!</v>
      </c>
      <c r="R23" t="e">
        <f>第１回入力!#REF!</f>
        <v>#REF!</v>
      </c>
      <c r="S23" t="e">
        <f>第１回入力!#REF!</f>
        <v>#REF!</v>
      </c>
      <c r="T23" t="e">
        <f>第１回入力!#REF!</f>
        <v>#REF!</v>
      </c>
      <c r="U23" t="e">
        <f>第１回入力!#REF!</f>
        <v>#REF!</v>
      </c>
      <c r="V23" t="e">
        <f>第１回入力!#REF!</f>
        <v>#REF!</v>
      </c>
      <c r="W23" t="e">
        <f>第１回入力!#REF!</f>
        <v>#REF!</v>
      </c>
      <c r="X23" t="e">
        <f>第１回入力!#REF!</f>
        <v>#REF!</v>
      </c>
      <c r="Y23" t="e">
        <f>第１回入力!#REF!</f>
        <v>#REF!</v>
      </c>
      <c r="Z23" t="e">
        <f>第１回入力!#REF!</f>
        <v>#REF!</v>
      </c>
      <c r="AA23" t="e">
        <f>第１回入力!#REF!</f>
        <v>#REF!</v>
      </c>
      <c r="AB23" t="e">
        <f>第１回入力!#REF!</f>
        <v>#REF!</v>
      </c>
      <c r="AC23" t="e">
        <f>第１回入力!#REF!</f>
        <v>#REF!</v>
      </c>
      <c r="AD23" t="e">
        <f>第１回入力!#REF!</f>
        <v>#REF!</v>
      </c>
      <c r="AE23" t="e">
        <f>第１回入力!#REF!</f>
        <v>#REF!</v>
      </c>
      <c r="AF23" t="e">
        <f>第１回入力!#REF!</f>
        <v>#REF!</v>
      </c>
      <c r="AG23" t="e">
        <f>第１回入力!#REF!</f>
        <v>#REF!</v>
      </c>
      <c r="AH23" t="e">
        <f>第１回入力!#REF!</f>
        <v>#REF!</v>
      </c>
      <c r="AI23" t="e">
        <f>第１回入力!#REF!</f>
        <v>#REF!</v>
      </c>
      <c r="AJ23" t="e">
        <f>第１回入力!#REF!</f>
        <v>#REF!</v>
      </c>
      <c r="AK23" t="e">
        <f>第１回入力!#REF!</f>
        <v>#REF!</v>
      </c>
      <c r="AL23" t="e">
        <f>第１回入力!#REF!</f>
        <v>#REF!</v>
      </c>
      <c r="AM23" t="e">
        <f>第１回入力!#REF!</f>
        <v>#REF!</v>
      </c>
      <c r="AN23" t="e">
        <f>第１回入力!#REF!</f>
        <v>#REF!</v>
      </c>
      <c r="AO23" t="e">
        <f>第１回入力!#REF!</f>
        <v>#REF!</v>
      </c>
      <c r="AP23" t="e">
        <f>第１回入力!#REF!</f>
        <v>#REF!</v>
      </c>
      <c r="AQ23" t="e">
        <f>第１回入力!#REF!</f>
        <v>#REF!</v>
      </c>
      <c r="AR23" t="e">
        <f>第１回入力!#REF!</f>
        <v>#REF!</v>
      </c>
      <c r="AS23" t="e">
        <f>第１回入力!#REF!</f>
        <v>#REF!</v>
      </c>
      <c r="AT23" t="e">
        <f>第１回入力!#REF!</f>
        <v>#REF!</v>
      </c>
    </row>
    <row r="24" spans="1:46" x14ac:dyDescent="0.15">
      <c r="A24">
        <v>22</v>
      </c>
      <c r="B24" t="e">
        <f>第１回入力!#REF!</f>
        <v>#REF!</v>
      </c>
      <c r="C24" t="e">
        <f>第１回入力!#REF!</f>
        <v>#REF!</v>
      </c>
      <c r="D24" t="e">
        <f>第１回入力!#REF!</f>
        <v>#REF!</v>
      </c>
      <c r="E24" t="e">
        <f>第１回入力!#REF!</f>
        <v>#REF!</v>
      </c>
      <c r="F24" t="e">
        <f>第１回入力!#REF!</f>
        <v>#REF!</v>
      </c>
      <c r="G24" t="e">
        <f>第１回入力!#REF!</f>
        <v>#REF!</v>
      </c>
      <c r="H24" t="e">
        <f>第１回入力!#REF!</f>
        <v>#REF!</v>
      </c>
      <c r="I24" t="e">
        <f>第１回入力!#REF!</f>
        <v>#REF!</v>
      </c>
      <c r="J24" t="e">
        <f>第１回入力!#REF!</f>
        <v>#REF!</v>
      </c>
      <c r="K24" t="e">
        <f>第１回入力!#REF!</f>
        <v>#REF!</v>
      </c>
      <c r="L24" t="e">
        <f>第１回入力!#REF!</f>
        <v>#REF!</v>
      </c>
      <c r="M24" t="e">
        <f>第１回入力!#REF!</f>
        <v>#REF!</v>
      </c>
      <c r="N24" t="e">
        <f>第１回入力!#REF!</f>
        <v>#REF!</v>
      </c>
      <c r="O24" t="e">
        <f>第１回入力!#REF!</f>
        <v>#REF!</v>
      </c>
      <c r="P24" t="e">
        <f>第１回入力!#REF!</f>
        <v>#REF!</v>
      </c>
      <c r="Q24" t="e">
        <f>第１回入力!#REF!</f>
        <v>#REF!</v>
      </c>
      <c r="R24" t="e">
        <f>第１回入力!#REF!</f>
        <v>#REF!</v>
      </c>
      <c r="S24" t="e">
        <f>第１回入力!#REF!</f>
        <v>#REF!</v>
      </c>
      <c r="T24" t="e">
        <f>第１回入力!#REF!</f>
        <v>#REF!</v>
      </c>
      <c r="U24" t="e">
        <f>第１回入力!#REF!</f>
        <v>#REF!</v>
      </c>
      <c r="V24" t="e">
        <f>第１回入力!#REF!</f>
        <v>#REF!</v>
      </c>
      <c r="W24" t="e">
        <f>第１回入力!#REF!</f>
        <v>#REF!</v>
      </c>
      <c r="X24" t="e">
        <f>第１回入力!#REF!</f>
        <v>#REF!</v>
      </c>
      <c r="Y24" t="e">
        <f>第１回入力!#REF!</f>
        <v>#REF!</v>
      </c>
      <c r="Z24" t="e">
        <f>第１回入力!#REF!</f>
        <v>#REF!</v>
      </c>
      <c r="AA24" t="e">
        <f>第１回入力!#REF!</f>
        <v>#REF!</v>
      </c>
      <c r="AB24" t="e">
        <f>第１回入力!#REF!</f>
        <v>#REF!</v>
      </c>
      <c r="AC24" t="e">
        <f>第１回入力!#REF!</f>
        <v>#REF!</v>
      </c>
      <c r="AD24" t="e">
        <f>第１回入力!#REF!</f>
        <v>#REF!</v>
      </c>
      <c r="AE24" t="e">
        <f>第１回入力!#REF!</f>
        <v>#REF!</v>
      </c>
      <c r="AF24" t="e">
        <f>第１回入力!#REF!</f>
        <v>#REF!</v>
      </c>
      <c r="AG24" t="e">
        <f>第１回入力!#REF!</f>
        <v>#REF!</v>
      </c>
      <c r="AH24" t="e">
        <f>第１回入力!#REF!</f>
        <v>#REF!</v>
      </c>
      <c r="AI24" t="e">
        <f>第１回入力!#REF!</f>
        <v>#REF!</v>
      </c>
      <c r="AJ24" t="e">
        <f>第１回入力!#REF!</f>
        <v>#REF!</v>
      </c>
      <c r="AK24" t="e">
        <f>第１回入力!#REF!</f>
        <v>#REF!</v>
      </c>
      <c r="AL24" t="e">
        <f>第１回入力!#REF!</f>
        <v>#REF!</v>
      </c>
      <c r="AM24" t="e">
        <f>第１回入力!#REF!</f>
        <v>#REF!</v>
      </c>
      <c r="AN24" t="e">
        <f>第１回入力!#REF!</f>
        <v>#REF!</v>
      </c>
      <c r="AO24" t="e">
        <f>第１回入力!#REF!</f>
        <v>#REF!</v>
      </c>
      <c r="AP24" t="e">
        <f>第１回入力!#REF!</f>
        <v>#REF!</v>
      </c>
      <c r="AQ24" t="e">
        <f>第１回入力!#REF!</f>
        <v>#REF!</v>
      </c>
      <c r="AR24" t="e">
        <f>第１回入力!#REF!</f>
        <v>#REF!</v>
      </c>
      <c r="AS24" t="e">
        <f>第１回入力!#REF!</f>
        <v>#REF!</v>
      </c>
      <c r="AT24" t="e">
        <f>第１回入力!#REF!</f>
        <v>#REF!</v>
      </c>
    </row>
    <row r="25" spans="1:46" x14ac:dyDescent="0.15">
      <c r="A25">
        <v>23</v>
      </c>
      <c r="B25" t="e">
        <f>第１回入力!#REF!</f>
        <v>#REF!</v>
      </c>
      <c r="C25" t="e">
        <f>第１回入力!#REF!</f>
        <v>#REF!</v>
      </c>
      <c r="D25" t="e">
        <f>第１回入力!#REF!</f>
        <v>#REF!</v>
      </c>
      <c r="E25" t="e">
        <f>第１回入力!#REF!</f>
        <v>#REF!</v>
      </c>
      <c r="F25" t="e">
        <f>第１回入力!#REF!</f>
        <v>#REF!</v>
      </c>
      <c r="G25" t="e">
        <f>第１回入力!#REF!</f>
        <v>#REF!</v>
      </c>
      <c r="H25" t="e">
        <f>第１回入力!#REF!</f>
        <v>#REF!</v>
      </c>
      <c r="I25" t="e">
        <f>第１回入力!#REF!</f>
        <v>#REF!</v>
      </c>
      <c r="J25" t="e">
        <f>第１回入力!#REF!</f>
        <v>#REF!</v>
      </c>
      <c r="K25" t="e">
        <f>第１回入力!#REF!</f>
        <v>#REF!</v>
      </c>
      <c r="L25" t="e">
        <f>第１回入力!#REF!</f>
        <v>#REF!</v>
      </c>
      <c r="M25" t="e">
        <f>第１回入力!#REF!</f>
        <v>#REF!</v>
      </c>
      <c r="N25" t="e">
        <f>第１回入力!#REF!</f>
        <v>#REF!</v>
      </c>
      <c r="O25" t="e">
        <f>第１回入力!#REF!</f>
        <v>#REF!</v>
      </c>
      <c r="P25" t="e">
        <f>第１回入力!#REF!</f>
        <v>#REF!</v>
      </c>
      <c r="Q25" t="e">
        <f>第１回入力!#REF!</f>
        <v>#REF!</v>
      </c>
      <c r="R25" t="e">
        <f>第１回入力!#REF!</f>
        <v>#REF!</v>
      </c>
      <c r="S25" t="e">
        <f>第１回入力!#REF!</f>
        <v>#REF!</v>
      </c>
      <c r="T25" t="e">
        <f>第１回入力!#REF!</f>
        <v>#REF!</v>
      </c>
      <c r="U25" t="e">
        <f>第１回入力!#REF!</f>
        <v>#REF!</v>
      </c>
      <c r="V25" t="e">
        <f>第１回入力!#REF!</f>
        <v>#REF!</v>
      </c>
      <c r="W25" t="e">
        <f>第１回入力!#REF!</f>
        <v>#REF!</v>
      </c>
      <c r="X25" t="e">
        <f>第１回入力!#REF!</f>
        <v>#REF!</v>
      </c>
      <c r="Y25" t="e">
        <f>第１回入力!#REF!</f>
        <v>#REF!</v>
      </c>
      <c r="Z25" t="e">
        <f>第１回入力!#REF!</f>
        <v>#REF!</v>
      </c>
      <c r="AA25" t="e">
        <f>第１回入力!#REF!</f>
        <v>#REF!</v>
      </c>
      <c r="AB25" t="e">
        <f>第１回入力!#REF!</f>
        <v>#REF!</v>
      </c>
      <c r="AC25" t="e">
        <f>第１回入力!#REF!</f>
        <v>#REF!</v>
      </c>
      <c r="AD25" t="e">
        <f>第１回入力!#REF!</f>
        <v>#REF!</v>
      </c>
      <c r="AE25" t="e">
        <f>第１回入力!#REF!</f>
        <v>#REF!</v>
      </c>
      <c r="AF25" t="e">
        <f>第１回入力!#REF!</f>
        <v>#REF!</v>
      </c>
      <c r="AG25" t="e">
        <f>第１回入力!#REF!</f>
        <v>#REF!</v>
      </c>
      <c r="AH25" t="e">
        <f>第１回入力!#REF!</f>
        <v>#REF!</v>
      </c>
      <c r="AI25" t="e">
        <f>第１回入力!#REF!</f>
        <v>#REF!</v>
      </c>
      <c r="AJ25" t="e">
        <f>第１回入力!#REF!</f>
        <v>#REF!</v>
      </c>
      <c r="AK25" t="e">
        <f>第１回入力!#REF!</f>
        <v>#REF!</v>
      </c>
      <c r="AL25" t="e">
        <f>第１回入力!#REF!</f>
        <v>#REF!</v>
      </c>
      <c r="AM25" t="e">
        <f>第１回入力!#REF!</f>
        <v>#REF!</v>
      </c>
      <c r="AN25" t="e">
        <f>第１回入力!#REF!</f>
        <v>#REF!</v>
      </c>
      <c r="AO25" t="e">
        <f>第１回入力!#REF!</f>
        <v>#REF!</v>
      </c>
      <c r="AP25" t="e">
        <f>第１回入力!#REF!</f>
        <v>#REF!</v>
      </c>
      <c r="AQ25" t="e">
        <f>第１回入力!#REF!</f>
        <v>#REF!</v>
      </c>
      <c r="AR25" t="e">
        <f>第１回入力!#REF!</f>
        <v>#REF!</v>
      </c>
      <c r="AS25" t="e">
        <f>第１回入力!#REF!</f>
        <v>#REF!</v>
      </c>
      <c r="AT25" t="e">
        <f>第１回入力!#REF!</f>
        <v>#REF!</v>
      </c>
    </row>
    <row r="26" spans="1:46" x14ac:dyDescent="0.15">
      <c r="A26">
        <v>24</v>
      </c>
      <c r="B26" t="e">
        <f>第１回入力!#REF!</f>
        <v>#REF!</v>
      </c>
      <c r="C26" t="e">
        <f>第１回入力!#REF!</f>
        <v>#REF!</v>
      </c>
      <c r="D26" t="e">
        <f>第１回入力!#REF!</f>
        <v>#REF!</v>
      </c>
      <c r="E26" t="e">
        <f>第１回入力!#REF!</f>
        <v>#REF!</v>
      </c>
      <c r="F26" t="e">
        <f>第１回入力!#REF!</f>
        <v>#REF!</v>
      </c>
      <c r="G26" t="e">
        <f>第１回入力!#REF!</f>
        <v>#REF!</v>
      </c>
      <c r="H26" t="e">
        <f>第１回入力!#REF!</f>
        <v>#REF!</v>
      </c>
      <c r="I26" t="e">
        <f>第１回入力!#REF!</f>
        <v>#REF!</v>
      </c>
      <c r="J26" t="e">
        <f>第１回入力!#REF!</f>
        <v>#REF!</v>
      </c>
      <c r="K26" t="e">
        <f>第１回入力!#REF!</f>
        <v>#REF!</v>
      </c>
      <c r="L26" t="e">
        <f>第１回入力!#REF!</f>
        <v>#REF!</v>
      </c>
      <c r="M26" t="e">
        <f>第１回入力!#REF!</f>
        <v>#REF!</v>
      </c>
      <c r="N26" t="e">
        <f>第１回入力!#REF!</f>
        <v>#REF!</v>
      </c>
      <c r="O26" t="e">
        <f>第１回入力!#REF!</f>
        <v>#REF!</v>
      </c>
      <c r="P26" t="e">
        <f>第１回入力!#REF!</f>
        <v>#REF!</v>
      </c>
      <c r="Q26" t="e">
        <f>第１回入力!#REF!</f>
        <v>#REF!</v>
      </c>
      <c r="R26" t="e">
        <f>第１回入力!#REF!</f>
        <v>#REF!</v>
      </c>
      <c r="S26" t="e">
        <f>第１回入力!#REF!</f>
        <v>#REF!</v>
      </c>
      <c r="T26" t="e">
        <f>第１回入力!#REF!</f>
        <v>#REF!</v>
      </c>
      <c r="U26" t="e">
        <f>第１回入力!#REF!</f>
        <v>#REF!</v>
      </c>
      <c r="V26" t="e">
        <f>第１回入力!#REF!</f>
        <v>#REF!</v>
      </c>
      <c r="W26" t="e">
        <f>第１回入力!#REF!</f>
        <v>#REF!</v>
      </c>
      <c r="X26" t="e">
        <f>第１回入力!#REF!</f>
        <v>#REF!</v>
      </c>
      <c r="Y26" t="e">
        <f>第１回入力!#REF!</f>
        <v>#REF!</v>
      </c>
      <c r="Z26" t="e">
        <f>第１回入力!#REF!</f>
        <v>#REF!</v>
      </c>
      <c r="AA26" t="e">
        <f>第１回入力!#REF!</f>
        <v>#REF!</v>
      </c>
      <c r="AB26" t="e">
        <f>第１回入力!#REF!</f>
        <v>#REF!</v>
      </c>
      <c r="AC26" t="e">
        <f>第１回入力!#REF!</f>
        <v>#REF!</v>
      </c>
      <c r="AD26" t="e">
        <f>第１回入力!#REF!</f>
        <v>#REF!</v>
      </c>
      <c r="AE26" t="e">
        <f>第１回入力!#REF!</f>
        <v>#REF!</v>
      </c>
      <c r="AF26" t="e">
        <f>第１回入力!#REF!</f>
        <v>#REF!</v>
      </c>
      <c r="AG26" t="e">
        <f>第１回入力!#REF!</f>
        <v>#REF!</v>
      </c>
      <c r="AH26" t="e">
        <f>第１回入力!#REF!</f>
        <v>#REF!</v>
      </c>
      <c r="AI26" t="e">
        <f>第１回入力!#REF!</f>
        <v>#REF!</v>
      </c>
      <c r="AJ26" t="e">
        <f>第１回入力!#REF!</f>
        <v>#REF!</v>
      </c>
      <c r="AK26" t="e">
        <f>第１回入力!#REF!</f>
        <v>#REF!</v>
      </c>
      <c r="AL26" t="e">
        <f>第１回入力!#REF!</f>
        <v>#REF!</v>
      </c>
      <c r="AM26" t="e">
        <f>第１回入力!#REF!</f>
        <v>#REF!</v>
      </c>
      <c r="AN26" t="e">
        <f>第１回入力!#REF!</f>
        <v>#REF!</v>
      </c>
      <c r="AO26" t="e">
        <f>第１回入力!#REF!</f>
        <v>#REF!</v>
      </c>
      <c r="AP26" t="e">
        <f>第１回入力!#REF!</f>
        <v>#REF!</v>
      </c>
      <c r="AQ26" t="e">
        <f>第１回入力!#REF!</f>
        <v>#REF!</v>
      </c>
      <c r="AR26" t="e">
        <f>第１回入力!#REF!</f>
        <v>#REF!</v>
      </c>
      <c r="AS26" t="e">
        <f>第１回入力!#REF!</f>
        <v>#REF!</v>
      </c>
      <c r="AT26" t="e">
        <f>第１回入力!#REF!</f>
        <v>#REF!</v>
      </c>
    </row>
    <row r="27" spans="1:46" x14ac:dyDescent="0.15">
      <c r="A27">
        <v>1</v>
      </c>
      <c r="B27">
        <f>'第２回入力 '!C4</f>
        <v>0</v>
      </c>
      <c r="C27">
        <f>'第２回入力 '!D4</f>
        <v>0</v>
      </c>
      <c r="D27">
        <f>'第２回入力 '!E4</f>
        <v>0</v>
      </c>
      <c r="E27">
        <f>'第２回入力 '!F4</f>
        <v>0</v>
      </c>
      <c r="F27">
        <f>'第２回入力 '!G4</f>
        <v>0</v>
      </c>
      <c r="G27">
        <f>'第２回入力 '!H4</f>
        <v>0</v>
      </c>
      <c r="H27">
        <f>'第２回入力 '!I4</f>
        <v>0</v>
      </c>
      <c r="I27">
        <f>'第２回入力 '!J4</f>
        <v>0</v>
      </c>
      <c r="J27">
        <f>'第２回入力 '!K4</f>
        <v>0</v>
      </c>
      <c r="K27">
        <f>'第２回入力 '!L4</f>
        <v>0</v>
      </c>
      <c r="L27">
        <f>'第２回入力 '!M4</f>
        <v>0</v>
      </c>
      <c r="M27">
        <f>'第２回入力 '!N4</f>
        <v>0</v>
      </c>
      <c r="N27">
        <f>'第２回入力 '!O4</f>
        <v>0</v>
      </c>
      <c r="O27">
        <f>'第２回入力 '!P4</f>
        <v>0</v>
      </c>
      <c r="P27">
        <f>'第２回入力 '!Q4</f>
        <v>0</v>
      </c>
      <c r="Q27">
        <f>'第２回入力 '!R4</f>
        <v>0</v>
      </c>
      <c r="R27">
        <f>'第２回入力 '!S4</f>
        <v>0</v>
      </c>
      <c r="S27">
        <f>'第２回入力 '!T4</f>
        <v>0</v>
      </c>
      <c r="T27">
        <f>'第２回入力 '!U4</f>
        <v>0</v>
      </c>
      <c r="U27">
        <f>'第２回入力 '!V4</f>
        <v>0</v>
      </c>
      <c r="V27">
        <f>'第２回入力 '!W4</f>
        <v>0</v>
      </c>
      <c r="W27">
        <f>'第２回入力 '!X4</f>
        <v>0</v>
      </c>
      <c r="X27">
        <f>'第２回入力 '!Y4</f>
        <v>0</v>
      </c>
      <c r="Y27">
        <f>'第２回入力 '!Z4</f>
        <v>0</v>
      </c>
      <c r="Z27">
        <f>'第２回入力 '!AA4</f>
        <v>0</v>
      </c>
      <c r="AA27">
        <f>'第２回入力 '!AB4</f>
        <v>0</v>
      </c>
      <c r="AB27">
        <f>'第２回入力 '!AC4</f>
        <v>0</v>
      </c>
      <c r="AC27">
        <f>'第２回入力 '!AD4</f>
        <v>0</v>
      </c>
      <c r="AD27">
        <f>'第２回入力 '!AE4</f>
        <v>0</v>
      </c>
      <c r="AE27">
        <f>'第２回入力 '!AF4</f>
        <v>0</v>
      </c>
      <c r="AF27">
        <f>'第２回入力 '!AG4</f>
        <v>0</v>
      </c>
      <c r="AG27">
        <f>'第２回入力 '!AH4</f>
        <v>0</v>
      </c>
      <c r="AH27">
        <f>'第２回入力 '!AI4</f>
        <v>0</v>
      </c>
      <c r="AI27">
        <f>'第２回入力 '!AJ4</f>
        <v>0</v>
      </c>
      <c r="AJ27">
        <f>'第２回入力 '!AK4</f>
        <v>0</v>
      </c>
      <c r="AK27">
        <f>'第２回入力 '!AL4</f>
        <v>0</v>
      </c>
      <c r="AL27">
        <f>'第２回入力 '!AM4</f>
        <v>0</v>
      </c>
      <c r="AM27">
        <f>'第２回入力 '!AN4</f>
        <v>0</v>
      </c>
      <c r="AN27">
        <f>'第２回入力 '!AO4</f>
        <v>0</v>
      </c>
      <c r="AO27">
        <f>'第２回入力 '!AP4</f>
        <v>0</v>
      </c>
      <c r="AP27">
        <f>'第２回入力 '!AQ4</f>
        <v>0</v>
      </c>
      <c r="AQ27">
        <f>'第２回入力 '!AR4</f>
        <v>0</v>
      </c>
      <c r="AR27">
        <f>'第２回入力 '!AS4</f>
        <v>0</v>
      </c>
      <c r="AS27">
        <f>'第２回入力 '!AT4</f>
        <v>0</v>
      </c>
      <c r="AT27">
        <f>'第２回入力 '!AU4</f>
        <v>0</v>
      </c>
    </row>
    <row r="28" spans="1:46" x14ac:dyDescent="0.15">
      <c r="A28">
        <v>2</v>
      </c>
      <c r="B28">
        <f>'第２回入力 '!C5</f>
        <v>0</v>
      </c>
      <c r="C28">
        <f>'第２回入力 '!D5</f>
        <v>0</v>
      </c>
      <c r="D28">
        <f>'第２回入力 '!E5</f>
        <v>0</v>
      </c>
      <c r="E28">
        <f>'第２回入力 '!F5</f>
        <v>0</v>
      </c>
      <c r="F28">
        <f>'第２回入力 '!G5</f>
        <v>0</v>
      </c>
      <c r="G28">
        <f>'第２回入力 '!H5</f>
        <v>0</v>
      </c>
      <c r="H28">
        <f>'第２回入力 '!I5</f>
        <v>0</v>
      </c>
      <c r="I28">
        <f>'第２回入力 '!J5</f>
        <v>0</v>
      </c>
      <c r="J28">
        <f>'第２回入力 '!K5</f>
        <v>0</v>
      </c>
      <c r="K28">
        <f>'第２回入力 '!L5</f>
        <v>0</v>
      </c>
      <c r="L28">
        <f>'第２回入力 '!M5</f>
        <v>0</v>
      </c>
      <c r="M28">
        <f>'第２回入力 '!N5</f>
        <v>0</v>
      </c>
      <c r="N28">
        <f>'第２回入力 '!O5</f>
        <v>0</v>
      </c>
      <c r="O28">
        <f>'第２回入力 '!P5</f>
        <v>0</v>
      </c>
      <c r="P28">
        <f>'第２回入力 '!Q5</f>
        <v>0</v>
      </c>
      <c r="Q28">
        <f>'第２回入力 '!R5</f>
        <v>0</v>
      </c>
      <c r="R28">
        <f>'第２回入力 '!S5</f>
        <v>0</v>
      </c>
      <c r="S28">
        <f>'第２回入力 '!T5</f>
        <v>0</v>
      </c>
      <c r="T28">
        <f>'第２回入力 '!U5</f>
        <v>0</v>
      </c>
      <c r="U28">
        <f>'第２回入力 '!V5</f>
        <v>0</v>
      </c>
      <c r="V28">
        <f>'第２回入力 '!W5</f>
        <v>0</v>
      </c>
      <c r="W28">
        <f>'第２回入力 '!X5</f>
        <v>0</v>
      </c>
      <c r="X28">
        <f>'第２回入力 '!Y5</f>
        <v>0</v>
      </c>
      <c r="Y28">
        <f>'第２回入力 '!Z5</f>
        <v>0</v>
      </c>
      <c r="Z28">
        <f>'第２回入力 '!AA5</f>
        <v>0</v>
      </c>
      <c r="AA28">
        <f>'第２回入力 '!AB5</f>
        <v>0</v>
      </c>
      <c r="AB28">
        <f>'第２回入力 '!AC5</f>
        <v>0</v>
      </c>
      <c r="AC28">
        <f>'第２回入力 '!AD5</f>
        <v>0</v>
      </c>
      <c r="AD28">
        <f>'第２回入力 '!AE5</f>
        <v>0</v>
      </c>
      <c r="AE28">
        <f>'第２回入力 '!AF5</f>
        <v>0</v>
      </c>
      <c r="AF28">
        <f>'第２回入力 '!AG5</f>
        <v>0</v>
      </c>
      <c r="AG28">
        <f>'第２回入力 '!AH5</f>
        <v>0</v>
      </c>
      <c r="AH28">
        <f>'第２回入力 '!AI5</f>
        <v>0</v>
      </c>
      <c r="AI28">
        <f>'第２回入力 '!AJ5</f>
        <v>0</v>
      </c>
      <c r="AJ28">
        <f>'第２回入力 '!AK5</f>
        <v>0</v>
      </c>
      <c r="AK28">
        <f>'第２回入力 '!AL5</f>
        <v>0</v>
      </c>
      <c r="AL28">
        <f>'第２回入力 '!AM5</f>
        <v>0</v>
      </c>
      <c r="AM28">
        <f>'第２回入力 '!AN5</f>
        <v>0</v>
      </c>
      <c r="AN28">
        <f>'第２回入力 '!AO5</f>
        <v>0</v>
      </c>
      <c r="AO28">
        <f>'第２回入力 '!AP5</f>
        <v>0</v>
      </c>
      <c r="AP28">
        <f>'第２回入力 '!AQ5</f>
        <v>0</v>
      </c>
      <c r="AQ28">
        <f>'第２回入力 '!AR5</f>
        <v>0</v>
      </c>
      <c r="AR28">
        <f>'第２回入力 '!AS5</f>
        <v>0</v>
      </c>
      <c r="AS28">
        <f>'第２回入力 '!AT5</f>
        <v>0</v>
      </c>
      <c r="AT28">
        <f>'第２回入力 '!AU5</f>
        <v>0</v>
      </c>
    </row>
    <row r="29" spans="1:46" x14ac:dyDescent="0.15">
      <c r="A29">
        <v>3</v>
      </c>
      <c r="B29">
        <f>'第２回入力 '!C6</f>
        <v>0</v>
      </c>
      <c r="C29">
        <f>'第２回入力 '!D6</f>
        <v>0</v>
      </c>
      <c r="D29">
        <f>'第２回入力 '!E6</f>
        <v>0</v>
      </c>
      <c r="E29">
        <f>'第２回入力 '!F6</f>
        <v>0</v>
      </c>
      <c r="F29">
        <f>'第２回入力 '!G6</f>
        <v>0</v>
      </c>
      <c r="G29">
        <f>'第２回入力 '!H6</f>
        <v>0</v>
      </c>
      <c r="H29">
        <f>'第２回入力 '!I6</f>
        <v>0</v>
      </c>
      <c r="I29">
        <f>'第２回入力 '!J6</f>
        <v>0</v>
      </c>
      <c r="J29">
        <f>'第２回入力 '!K6</f>
        <v>0</v>
      </c>
      <c r="K29">
        <f>'第２回入力 '!L6</f>
        <v>0</v>
      </c>
      <c r="L29">
        <f>'第２回入力 '!M6</f>
        <v>0</v>
      </c>
      <c r="M29">
        <f>'第２回入力 '!N6</f>
        <v>0</v>
      </c>
      <c r="N29">
        <f>'第２回入力 '!O6</f>
        <v>0</v>
      </c>
      <c r="O29">
        <f>'第２回入力 '!P6</f>
        <v>0</v>
      </c>
      <c r="P29">
        <f>'第２回入力 '!Q6</f>
        <v>0</v>
      </c>
      <c r="Q29">
        <f>'第２回入力 '!R6</f>
        <v>0</v>
      </c>
      <c r="R29">
        <f>'第２回入力 '!S6</f>
        <v>0</v>
      </c>
      <c r="S29">
        <f>'第２回入力 '!T6</f>
        <v>0</v>
      </c>
      <c r="T29">
        <f>'第２回入力 '!U6</f>
        <v>0</v>
      </c>
      <c r="U29">
        <f>'第２回入力 '!V6</f>
        <v>0</v>
      </c>
      <c r="V29">
        <f>'第２回入力 '!W6</f>
        <v>0</v>
      </c>
      <c r="W29">
        <f>'第２回入力 '!X6</f>
        <v>0</v>
      </c>
      <c r="X29">
        <f>'第２回入力 '!Y6</f>
        <v>0</v>
      </c>
      <c r="Y29">
        <f>'第２回入力 '!Z6</f>
        <v>0</v>
      </c>
      <c r="Z29">
        <f>'第２回入力 '!AA6</f>
        <v>0</v>
      </c>
      <c r="AA29">
        <f>'第２回入力 '!AB6</f>
        <v>0</v>
      </c>
      <c r="AB29">
        <f>'第２回入力 '!AC6</f>
        <v>0</v>
      </c>
      <c r="AC29">
        <f>'第２回入力 '!AD6</f>
        <v>0</v>
      </c>
      <c r="AD29">
        <f>'第２回入力 '!AE6</f>
        <v>0</v>
      </c>
      <c r="AE29">
        <f>'第２回入力 '!AF6</f>
        <v>0</v>
      </c>
      <c r="AF29">
        <f>'第２回入力 '!AG6</f>
        <v>0</v>
      </c>
      <c r="AG29">
        <f>'第２回入力 '!AH6</f>
        <v>0</v>
      </c>
      <c r="AH29">
        <f>'第２回入力 '!AI6</f>
        <v>0</v>
      </c>
      <c r="AI29">
        <f>'第２回入力 '!AJ6</f>
        <v>0</v>
      </c>
      <c r="AJ29">
        <f>'第２回入力 '!AK6</f>
        <v>0</v>
      </c>
      <c r="AK29">
        <f>'第２回入力 '!AL6</f>
        <v>0</v>
      </c>
      <c r="AL29">
        <f>'第２回入力 '!AM6</f>
        <v>0</v>
      </c>
      <c r="AM29">
        <f>'第２回入力 '!AN6</f>
        <v>0</v>
      </c>
      <c r="AN29">
        <f>'第２回入力 '!AO6</f>
        <v>0</v>
      </c>
      <c r="AO29">
        <f>'第２回入力 '!AP6</f>
        <v>0</v>
      </c>
      <c r="AP29">
        <f>'第２回入力 '!AQ6</f>
        <v>0</v>
      </c>
      <c r="AQ29">
        <f>'第２回入力 '!AR6</f>
        <v>0</v>
      </c>
      <c r="AR29">
        <f>'第２回入力 '!AS6</f>
        <v>0</v>
      </c>
      <c r="AS29">
        <f>'第２回入力 '!AT6</f>
        <v>0</v>
      </c>
      <c r="AT29">
        <f>'第２回入力 '!AU6</f>
        <v>0</v>
      </c>
    </row>
    <row r="30" spans="1:46" x14ac:dyDescent="0.15">
      <c r="A30">
        <v>4</v>
      </c>
      <c r="B30">
        <f>'第２回入力 '!C7</f>
        <v>0</v>
      </c>
      <c r="C30">
        <f>'第２回入力 '!D7</f>
        <v>0</v>
      </c>
      <c r="D30">
        <f>'第２回入力 '!E7</f>
        <v>0</v>
      </c>
      <c r="E30">
        <f>'第２回入力 '!F7</f>
        <v>0</v>
      </c>
      <c r="F30">
        <f>'第２回入力 '!G7</f>
        <v>0</v>
      </c>
      <c r="G30">
        <f>'第２回入力 '!H7</f>
        <v>0</v>
      </c>
      <c r="H30">
        <f>'第２回入力 '!I7</f>
        <v>0</v>
      </c>
      <c r="I30">
        <f>'第２回入力 '!J7</f>
        <v>0</v>
      </c>
      <c r="J30">
        <f>'第２回入力 '!K7</f>
        <v>0</v>
      </c>
      <c r="K30">
        <f>'第２回入力 '!L7</f>
        <v>0</v>
      </c>
      <c r="L30">
        <f>'第２回入力 '!M7</f>
        <v>0</v>
      </c>
      <c r="M30">
        <f>'第２回入力 '!N7</f>
        <v>0</v>
      </c>
      <c r="N30">
        <f>'第２回入力 '!O7</f>
        <v>0</v>
      </c>
      <c r="O30">
        <f>'第２回入力 '!P7</f>
        <v>0</v>
      </c>
      <c r="P30">
        <f>'第２回入力 '!Q7</f>
        <v>0</v>
      </c>
      <c r="Q30">
        <f>'第２回入力 '!R7</f>
        <v>0</v>
      </c>
      <c r="R30">
        <f>'第２回入力 '!S7</f>
        <v>0</v>
      </c>
      <c r="S30">
        <f>'第２回入力 '!T7</f>
        <v>0</v>
      </c>
      <c r="T30">
        <f>'第２回入力 '!U7</f>
        <v>0</v>
      </c>
      <c r="U30">
        <f>'第２回入力 '!V7</f>
        <v>0</v>
      </c>
      <c r="V30">
        <f>'第２回入力 '!W7</f>
        <v>0</v>
      </c>
      <c r="W30">
        <f>'第２回入力 '!X7</f>
        <v>0</v>
      </c>
      <c r="X30">
        <f>'第２回入力 '!Y7</f>
        <v>0</v>
      </c>
      <c r="Y30">
        <f>'第２回入力 '!Z7</f>
        <v>0</v>
      </c>
      <c r="Z30">
        <f>'第２回入力 '!AA7</f>
        <v>0</v>
      </c>
      <c r="AA30">
        <f>'第２回入力 '!AB7</f>
        <v>0</v>
      </c>
      <c r="AB30">
        <f>'第２回入力 '!AC7</f>
        <v>0</v>
      </c>
      <c r="AC30">
        <f>'第２回入力 '!AD7</f>
        <v>0</v>
      </c>
      <c r="AD30">
        <f>'第２回入力 '!AE7</f>
        <v>0</v>
      </c>
      <c r="AE30">
        <f>'第２回入力 '!AF7</f>
        <v>0</v>
      </c>
      <c r="AF30">
        <f>'第２回入力 '!AG7</f>
        <v>0</v>
      </c>
      <c r="AG30">
        <f>'第２回入力 '!AH7</f>
        <v>0</v>
      </c>
      <c r="AH30">
        <f>'第２回入力 '!AI7</f>
        <v>0</v>
      </c>
      <c r="AI30">
        <f>'第２回入力 '!AJ7</f>
        <v>0</v>
      </c>
      <c r="AJ30">
        <f>'第２回入力 '!AK7</f>
        <v>0</v>
      </c>
      <c r="AK30">
        <f>'第２回入力 '!AL7</f>
        <v>0</v>
      </c>
      <c r="AL30">
        <f>'第２回入力 '!AM7</f>
        <v>0</v>
      </c>
      <c r="AM30">
        <f>'第２回入力 '!AN7</f>
        <v>0</v>
      </c>
      <c r="AN30">
        <f>'第２回入力 '!AO7</f>
        <v>0</v>
      </c>
      <c r="AO30">
        <f>'第２回入力 '!AP7</f>
        <v>0</v>
      </c>
      <c r="AP30">
        <f>'第２回入力 '!AQ7</f>
        <v>0</v>
      </c>
      <c r="AQ30">
        <f>'第２回入力 '!AR7</f>
        <v>0</v>
      </c>
      <c r="AR30">
        <f>'第２回入力 '!AS7</f>
        <v>0</v>
      </c>
      <c r="AS30">
        <f>'第２回入力 '!AT7</f>
        <v>0</v>
      </c>
      <c r="AT30">
        <f>'第２回入力 '!AU7</f>
        <v>0</v>
      </c>
    </row>
    <row r="31" spans="1:46" x14ac:dyDescent="0.15">
      <c r="A31">
        <v>5</v>
      </c>
      <c r="B31">
        <f>'第２回入力 '!C8</f>
        <v>0</v>
      </c>
      <c r="C31">
        <f>'第２回入力 '!D8</f>
        <v>0</v>
      </c>
      <c r="D31">
        <f>'第２回入力 '!E8</f>
        <v>0</v>
      </c>
      <c r="E31">
        <f>'第２回入力 '!F8</f>
        <v>0</v>
      </c>
      <c r="F31">
        <f>'第２回入力 '!G8</f>
        <v>0</v>
      </c>
      <c r="G31">
        <f>'第２回入力 '!H8</f>
        <v>0</v>
      </c>
      <c r="H31">
        <f>'第２回入力 '!I8</f>
        <v>0</v>
      </c>
      <c r="I31">
        <f>'第２回入力 '!J8</f>
        <v>0</v>
      </c>
      <c r="J31">
        <f>'第２回入力 '!K8</f>
        <v>0</v>
      </c>
      <c r="K31">
        <f>'第２回入力 '!L8</f>
        <v>0</v>
      </c>
      <c r="L31">
        <f>'第２回入力 '!M8</f>
        <v>0</v>
      </c>
      <c r="M31">
        <f>'第２回入力 '!N8</f>
        <v>0</v>
      </c>
      <c r="N31">
        <f>'第２回入力 '!O8</f>
        <v>0</v>
      </c>
      <c r="O31">
        <f>'第２回入力 '!P8</f>
        <v>0</v>
      </c>
      <c r="P31">
        <f>'第２回入力 '!Q8</f>
        <v>0</v>
      </c>
      <c r="Q31">
        <f>'第２回入力 '!R8</f>
        <v>0</v>
      </c>
      <c r="R31">
        <f>'第２回入力 '!S8</f>
        <v>0</v>
      </c>
      <c r="S31">
        <f>'第２回入力 '!T8</f>
        <v>0</v>
      </c>
      <c r="T31">
        <f>'第２回入力 '!U8</f>
        <v>0</v>
      </c>
      <c r="U31">
        <f>'第２回入力 '!V8</f>
        <v>0</v>
      </c>
      <c r="V31">
        <f>'第２回入力 '!W8</f>
        <v>0</v>
      </c>
      <c r="W31">
        <f>'第２回入力 '!X8</f>
        <v>0</v>
      </c>
      <c r="X31">
        <f>'第２回入力 '!Y8</f>
        <v>0</v>
      </c>
      <c r="Y31">
        <f>'第２回入力 '!Z8</f>
        <v>0</v>
      </c>
      <c r="Z31">
        <f>'第２回入力 '!AA8</f>
        <v>0</v>
      </c>
      <c r="AA31">
        <f>'第２回入力 '!AB8</f>
        <v>0</v>
      </c>
      <c r="AB31">
        <f>'第２回入力 '!AC8</f>
        <v>0</v>
      </c>
      <c r="AC31">
        <f>'第２回入力 '!AD8</f>
        <v>0</v>
      </c>
      <c r="AD31">
        <f>'第２回入力 '!AE8</f>
        <v>0</v>
      </c>
      <c r="AE31">
        <f>'第２回入力 '!AF8</f>
        <v>0</v>
      </c>
      <c r="AF31">
        <f>'第２回入力 '!AG8</f>
        <v>0</v>
      </c>
      <c r="AG31">
        <f>'第２回入力 '!AH8</f>
        <v>0</v>
      </c>
      <c r="AH31">
        <f>'第２回入力 '!AI8</f>
        <v>0</v>
      </c>
      <c r="AI31">
        <f>'第２回入力 '!AJ8</f>
        <v>0</v>
      </c>
      <c r="AJ31">
        <f>'第２回入力 '!AK8</f>
        <v>0</v>
      </c>
      <c r="AK31">
        <f>'第２回入力 '!AL8</f>
        <v>0</v>
      </c>
      <c r="AL31">
        <f>'第２回入力 '!AM8</f>
        <v>0</v>
      </c>
      <c r="AM31">
        <f>'第２回入力 '!AN8</f>
        <v>0</v>
      </c>
      <c r="AN31">
        <f>'第２回入力 '!AO8</f>
        <v>0</v>
      </c>
      <c r="AO31">
        <f>'第２回入力 '!AP8</f>
        <v>0</v>
      </c>
      <c r="AP31">
        <f>'第２回入力 '!AQ8</f>
        <v>0</v>
      </c>
      <c r="AQ31">
        <f>'第２回入力 '!AR8</f>
        <v>0</v>
      </c>
      <c r="AR31">
        <f>'第２回入力 '!AS8</f>
        <v>0</v>
      </c>
      <c r="AS31">
        <f>'第２回入力 '!AT8</f>
        <v>0</v>
      </c>
      <c r="AT31">
        <f>'第２回入力 '!AU8</f>
        <v>0</v>
      </c>
    </row>
    <row r="32" spans="1:46" x14ac:dyDescent="0.15">
      <c r="A32">
        <v>6</v>
      </c>
      <c r="B32">
        <f>'第２回入力 '!C9</f>
        <v>0</v>
      </c>
      <c r="C32">
        <f>'第２回入力 '!D9</f>
        <v>0</v>
      </c>
      <c r="D32">
        <f>'第２回入力 '!E9</f>
        <v>0</v>
      </c>
      <c r="E32">
        <f>'第２回入力 '!F9</f>
        <v>0</v>
      </c>
      <c r="F32">
        <f>'第２回入力 '!G9</f>
        <v>0</v>
      </c>
      <c r="G32">
        <f>'第２回入力 '!H9</f>
        <v>0</v>
      </c>
      <c r="H32">
        <f>'第２回入力 '!I9</f>
        <v>0</v>
      </c>
      <c r="I32">
        <f>'第２回入力 '!J9</f>
        <v>0</v>
      </c>
      <c r="J32">
        <f>'第２回入力 '!K9</f>
        <v>0</v>
      </c>
      <c r="K32">
        <f>'第２回入力 '!L9</f>
        <v>0</v>
      </c>
      <c r="L32">
        <f>'第２回入力 '!M9</f>
        <v>0</v>
      </c>
      <c r="M32">
        <f>'第２回入力 '!N9</f>
        <v>0</v>
      </c>
      <c r="N32">
        <f>'第２回入力 '!O9</f>
        <v>0</v>
      </c>
      <c r="O32">
        <f>'第２回入力 '!P9</f>
        <v>0</v>
      </c>
      <c r="P32">
        <f>'第２回入力 '!Q9</f>
        <v>0</v>
      </c>
      <c r="Q32">
        <f>'第２回入力 '!R9</f>
        <v>0</v>
      </c>
      <c r="R32">
        <f>'第２回入力 '!S9</f>
        <v>0</v>
      </c>
      <c r="S32">
        <f>'第２回入力 '!T9</f>
        <v>0</v>
      </c>
      <c r="T32">
        <f>'第２回入力 '!U9</f>
        <v>0</v>
      </c>
      <c r="U32">
        <f>'第２回入力 '!V9</f>
        <v>0</v>
      </c>
      <c r="V32">
        <f>'第２回入力 '!W9</f>
        <v>0</v>
      </c>
      <c r="W32">
        <f>'第２回入力 '!X9</f>
        <v>0</v>
      </c>
      <c r="X32">
        <f>'第２回入力 '!Y9</f>
        <v>0</v>
      </c>
      <c r="Y32">
        <f>'第２回入力 '!Z9</f>
        <v>0</v>
      </c>
      <c r="Z32">
        <f>'第２回入力 '!AA9</f>
        <v>0</v>
      </c>
      <c r="AA32">
        <f>'第２回入力 '!AB9</f>
        <v>0</v>
      </c>
      <c r="AB32">
        <f>'第２回入力 '!AC9</f>
        <v>0</v>
      </c>
      <c r="AC32">
        <f>'第２回入力 '!AD9</f>
        <v>0</v>
      </c>
      <c r="AD32">
        <f>'第２回入力 '!AE9</f>
        <v>0</v>
      </c>
      <c r="AE32">
        <f>'第２回入力 '!AF9</f>
        <v>0</v>
      </c>
      <c r="AF32">
        <f>'第２回入力 '!AG9</f>
        <v>0</v>
      </c>
      <c r="AG32">
        <f>'第２回入力 '!AH9</f>
        <v>0</v>
      </c>
      <c r="AH32">
        <f>'第２回入力 '!AI9</f>
        <v>0</v>
      </c>
      <c r="AI32">
        <f>'第２回入力 '!AJ9</f>
        <v>0</v>
      </c>
      <c r="AJ32">
        <f>'第２回入力 '!AK9</f>
        <v>0</v>
      </c>
      <c r="AK32">
        <f>'第２回入力 '!AL9</f>
        <v>0</v>
      </c>
      <c r="AL32">
        <f>'第２回入力 '!AM9</f>
        <v>0</v>
      </c>
      <c r="AM32">
        <f>'第２回入力 '!AN9</f>
        <v>0</v>
      </c>
      <c r="AN32">
        <f>'第２回入力 '!AO9</f>
        <v>0</v>
      </c>
      <c r="AO32">
        <f>'第２回入力 '!AP9</f>
        <v>0</v>
      </c>
      <c r="AP32">
        <f>'第２回入力 '!AQ9</f>
        <v>0</v>
      </c>
      <c r="AQ32">
        <f>'第２回入力 '!AR9</f>
        <v>0</v>
      </c>
      <c r="AR32">
        <f>'第２回入力 '!AS9</f>
        <v>0</v>
      </c>
      <c r="AS32">
        <f>'第２回入力 '!AT9</f>
        <v>0</v>
      </c>
      <c r="AT32">
        <f>'第２回入力 '!AU9</f>
        <v>0</v>
      </c>
    </row>
    <row r="33" spans="1:46" x14ac:dyDescent="0.15">
      <c r="A33">
        <v>7</v>
      </c>
      <c r="B33">
        <f>'第２回入力 '!C10</f>
        <v>0</v>
      </c>
      <c r="C33">
        <f>'第２回入力 '!D10</f>
        <v>0</v>
      </c>
      <c r="D33">
        <f>'第２回入力 '!E10</f>
        <v>0</v>
      </c>
      <c r="E33">
        <f>'第２回入力 '!F10</f>
        <v>0</v>
      </c>
      <c r="F33">
        <f>'第２回入力 '!G10</f>
        <v>0</v>
      </c>
      <c r="G33">
        <f>'第２回入力 '!H10</f>
        <v>0</v>
      </c>
      <c r="H33">
        <f>'第２回入力 '!I10</f>
        <v>0</v>
      </c>
      <c r="I33">
        <f>'第２回入力 '!J10</f>
        <v>0</v>
      </c>
      <c r="J33">
        <f>'第２回入力 '!K10</f>
        <v>0</v>
      </c>
      <c r="K33">
        <f>'第２回入力 '!L10</f>
        <v>0</v>
      </c>
      <c r="L33">
        <f>'第２回入力 '!M10</f>
        <v>0</v>
      </c>
      <c r="M33">
        <f>'第２回入力 '!N10</f>
        <v>0</v>
      </c>
      <c r="N33">
        <f>'第２回入力 '!O10</f>
        <v>0</v>
      </c>
      <c r="O33">
        <f>'第２回入力 '!P10</f>
        <v>0</v>
      </c>
      <c r="P33">
        <f>'第２回入力 '!Q10</f>
        <v>0</v>
      </c>
      <c r="Q33">
        <f>'第２回入力 '!R10</f>
        <v>0</v>
      </c>
      <c r="R33">
        <f>'第２回入力 '!S10</f>
        <v>0</v>
      </c>
      <c r="S33">
        <f>'第２回入力 '!T10</f>
        <v>0</v>
      </c>
      <c r="T33">
        <f>'第２回入力 '!U10</f>
        <v>0</v>
      </c>
      <c r="U33">
        <f>'第２回入力 '!V10</f>
        <v>0</v>
      </c>
      <c r="V33">
        <f>'第２回入力 '!W10</f>
        <v>0</v>
      </c>
      <c r="W33">
        <f>'第２回入力 '!X10</f>
        <v>0</v>
      </c>
      <c r="X33">
        <f>'第２回入力 '!Y10</f>
        <v>0</v>
      </c>
      <c r="Y33">
        <f>'第２回入力 '!Z10</f>
        <v>0</v>
      </c>
      <c r="Z33">
        <f>'第２回入力 '!AA10</f>
        <v>0</v>
      </c>
      <c r="AA33">
        <f>'第２回入力 '!AB10</f>
        <v>0</v>
      </c>
      <c r="AB33">
        <f>'第２回入力 '!AC10</f>
        <v>0</v>
      </c>
      <c r="AC33">
        <f>'第２回入力 '!AD10</f>
        <v>0</v>
      </c>
      <c r="AD33">
        <f>'第２回入力 '!AE10</f>
        <v>0</v>
      </c>
      <c r="AE33">
        <f>'第２回入力 '!AF10</f>
        <v>0</v>
      </c>
      <c r="AF33">
        <f>'第２回入力 '!AG10</f>
        <v>0</v>
      </c>
      <c r="AG33">
        <f>'第２回入力 '!AH10</f>
        <v>0</v>
      </c>
      <c r="AH33">
        <f>'第２回入力 '!AI10</f>
        <v>0</v>
      </c>
      <c r="AI33">
        <f>'第２回入力 '!AJ10</f>
        <v>0</v>
      </c>
      <c r="AJ33">
        <f>'第２回入力 '!AK10</f>
        <v>0</v>
      </c>
      <c r="AK33">
        <f>'第２回入力 '!AL10</f>
        <v>0</v>
      </c>
      <c r="AL33">
        <f>'第２回入力 '!AM10</f>
        <v>0</v>
      </c>
      <c r="AM33">
        <f>'第２回入力 '!AN10</f>
        <v>0</v>
      </c>
      <c r="AN33">
        <f>'第２回入力 '!AO10</f>
        <v>0</v>
      </c>
      <c r="AO33">
        <f>'第２回入力 '!AP10</f>
        <v>0</v>
      </c>
      <c r="AP33">
        <f>'第２回入力 '!AQ10</f>
        <v>0</v>
      </c>
      <c r="AQ33">
        <f>'第２回入力 '!AR10</f>
        <v>0</v>
      </c>
      <c r="AR33">
        <f>'第２回入力 '!AS10</f>
        <v>0</v>
      </c>
      <c r="AS33">
        <f>'第２回入力 '!AT10</f>
        <v>0</v>
      </c>
      <c r="AT33">
        <f>'第２回入力 '!AU10</f>
        <v>0</v>
      </c>
    </row>
    <row r="34" spans="1:46" x14ac:dyDescent="0.15">
      <c r="A34">
        <v>8</v>
      </c>
      <c r="B34">
        <f>'第２回入力 '!C11</f>
        <v>0</v>
      </c>
      <c r="C34">
        <f>'第２回入力 '!D11</f>
        <v>0</v>
      </c>
      <c r="D34">
        <f>'第２回入力 '!E11</f>
        <v>0</v>
      </c>
      <c r="E34">
        <f>'第２回入力 '!F11</f>
        <v>0</v>
      </c>
      <c r="F34">
        <f>'第２回入力 '!G11</f>
        <v>0</v>
      </c>
      <c r="G34">
        <f>'第２回入力 '!H11</f>
        <v>0</v>
      </c>
      <c r="H34">
        <f>'第２回入力 '!I11</f>
        <v>0</v>
      </c>
      <c r="I34">
        <f>'第２回入力 '!J11</f>
        <v>0</v>
      </c>
      <c r="J34">
        <f>'第２回入力 '!K11</f>
        <v>0</v>
      </c>
      <c r="K34">
        <f>'第２回入力 '!L11</f>
        <v>0</v>
      </c>
      <c r="L34">
        <f>'第２回入力 '!M11</f>
        <v>0</v>
      </c>
      <c r="M34">
        <f>'第２回入力 '!N11</f>
        <v>0</v>
      </c>
      <c r="N34">
        <f>'第２回入力 '!O11</f>
        <v>0</v>
      </c>
      <c r="O34">
        <f>'第２回入力 '!P11</f>
        <v>0</v>
      </c>
      <c r="P34">
        <f>'第２回入力 '!Q11</f>
        <v>0</v>
      </c>
      <c r="Q34">
        <f>'第２回入力 '!R11</f>
        <v>0</v>
      </c>
      <c r="R34">
        <f>'第２回入力 '!S11</f>
        <v>0</v>
      </c>
      <c r="S34">
        <f>'第２回入力 '!T11</f>
        <v>0</v>
      </c>
      <c r="T34">
        <f>'第２回入力 '!U11</f>
        <v>0</v>
      </c>
      <c r="U34">
        <f>'第２回入力 '!V11</f>
        <v>0</v>
      </c>
      <c r="V34">
        <f>'第２回入力 '!W11</f>
        <v>0</v>
      </c>
      <c r="W34">
        <f>'第２回入力 '!X11</f>
        <v>0</v>
      </c>
      <c r="X34">
        <f>'第２回入力 '!Y11</f>
        <v>0</v>
      </c>
      <c r="Y34">
        <f>'第２回入力 '!Z11</f>
        <v>0</v>
      </c>
      <c r="Z34">
        <f>'第２回入力 '!AA11</f>
        <v>0</v>
      </c>
      <c r="AA34">
        <f>'第２回入力 '!AB11</f>
        <v>0</v>
      </c>
      <c r="AB34">
        <f>'第２回入力 '!AC11</f>
        <v>0</v>
      </c>
      <c r="AC34">
        <f>'第２回入力 '!AD11</f>
        <v>0</v>
      </c>
      <c r="AD34">
        <f>'第２回入力 '!AE11</f>
        <v>0</v>
      </c>
      <c r="AE34">
        <f>'第２回入力 '!AF11</f>
        <v>0</v>
      </c>
      <c r="AF34">
        <f>'第２回入力 '!AG11</f>
        <v>0</v>
      </c>
      <c r="AG34">
        <f>'第２回入力 '!AH11</f>
        <v>0</v>
      </c>
      <c r="AH34">
        <f>'第２回入力 '!AI11</f>
        <v>0</v>
      </c>
      <c r="AI34">
        <f>'第２回入力 '!AJ11</f>
        <v>0</v>
      </c>
      <c r="AJ34">
        <f>'第２回入力 '!AK11</f>
        <v>0</v>
      </c>
      <c r="AK34">
        <f>'第２回入力 '!AL11</f>
        <v>0</v>
      </c>
      <c r="AL34">
        <f>'第２回入力 '!AM11</f>
        <v>0</v>
      </c>
      <c r="AM34">
        <f>'第２回入力 '!AN11</f>
        <v>0</v>
      </c>
      <c r="AN34">
        <f>'第２回入力 '!AO11</f>
        <v>0</v>
      </c>
      <c r="AO34">
        <f>'第２回入力 '!AP11</f>
        <v>0</v>
      </c>
      <c r="AP34">
        <f>'第２回入力 '!AQ11</f>
        <v>0</v>
      </c>
      <c r="AQ34">
        <f>'第２回入力 '!AR11</f>
        <v>0</v>
      </c>
      <c r="AR34">
        <f>'第２回入力 '!AS11</f>
        <v>0</v>
      </c>
      <c r="AS34">
        <f>'第２回入力 '!AT11</f>
        <v>0</v>
      </c>
      <c r="AT34">
        <f>'第２回入力 '!AU11</f>
        <v>0</v>
      </c>
    </row>
    <row r="35" spans="1:46" x14ac:dyDescent="0.15">
      <c r="A35">
        <v>9</v>
      </c>
      <c r="B35">
        <f>'第２回入力 '!C12</f>
        <v>0</v>
      </c>
      <c r="C35">
        <f>'第２回入力 '!D12</f>
        <v>0</v>
      </c>
      <c r="D35">
        <f>'第２回入力 '!E12</f>
        <v>0</v>
      </c>
      <c r="E35">
        <f>'第２回入力 '!F12</f>
        <v>0</v>
      </c>
      <c r="F35">
        <f>'第２回入力 '!G12</f>
        <v>0</v>
      </c>
      <c r="G35">
        <f>'第２回入力 '!H12</f>
        <v>0</v>
      </c>
      <c r="H35">
        <f>'第２回入力 '!I12</f>
        <v>0</v>
      </c>
      <c r="I35">
        <f>'第２回入力 '!J12</f>
        <v>0</v>
      </c>
      <c r="J35">
        <f>'第２回入力 '!K12</f>
        <v>0</v>
      </c>
      <c r="K35">
        <f>'第２回入力 '!L12</f>
        <v>0</v>
      </c>
      <c r="L35">
        <f>'第２回入力 '!M12</f>
        <v>0</v>
      </c>
      <c r="M35">
        <f>'第２回入力 '!N12</f>
        <v>0</v>
      </c>
      <c r="N35">
        <f>'第２回入力 '!O12</f>
        <v>0</v>
      </c>
      <c r="O35">
        <f>'第２回入力 '!P12</f>
        <v>0</v>
      </c>
      <c r="P35">
        <f>'第２回入力 '!Q12</f>
        <v>0</v>
      </c>
      <c r="Q35">
        <f>'第２回入力 '!R12</f>
        <v>0</v>
      </c>
      <c r="R35">
        <f>'第２回入力 '!S12</f>
        <v>0</v>
      </c>
      <c r="S35">
        <f>'第２回入力 '!T12</f>
        <v>0</v>
      </c>
      <c r="T35">
        <f>'第２回入力 '!U12</f>
        <v>0</v>
      </c>
      <c r="U35">
        <f>'第２回入力 '!V12</f>
        <v>0</v>
      </c>
      <c r="V35">
        <f>'第２回入力 '!W12</f>
        <v>0</v>
      </c>
      <c r="W35">
        <f>'第２回入力 '!X12</f>
        <v>0</v>
      </c>
      <c r="X35">
        <f>'第２回入力 '!Y12</f>
        <v>0</v>
      </c>
      <c r="Y35">
        <f>'第２回入力 '!Z12</f>
        <v>0</v>
      </c>
      <c r="Z35">
        <f>'第２回入力 '!AA12</f>
        <v>0</v>
      </c>
      <c r="AA35">
        <f>'第２回入力 '!AB12</f>
        <v>0</v>
      </c>
      <c r="AB35">
        <f>'第２回入力 '!AC12</f>
        <v>0</v>
      </c>
      <c r="AC35">
        <f>'第２回入力 '!AD12</f>
        <v>0</v>
      </c>
      <c r="AD35">
        <f>'第２回入力 '!AE12</f>
        <v>0</v>
      </c>
      <c r="AE35">
        <f>'第２回入力 '!AF12</f>
        <v>0</v>
      </c>
      <c r="AF35">
        <f>'第２回入力 '!AG12</f>
        <v>0</v>
      </c>
      <c r="AG35">
        <f>'第２回入力 '!AH12</f>
        <v>0</v>
      </c>
      <c r="AH35">
        <f>'第２回入力 '!AI12</f>
        <v>0</v>
      </c>
      <c r="AI35">
        <f>'第２回入力 '!AJ12</f>
        <v>0</v>
      </c>
      <c r="AJ35">
        <f>'第２回入力 '!AK12</f>
        <v>0</v>
      </c>
      <c r="AK35">
        <f>'第２回入力 '!AL12</f>
        <v>0</v>
      </c>
      <c r="AL35">
        <f>'第２回入力 '!AM12</f>
        <v>0</v>
      </c>
      <c r="AM35">
        <f>'第２回入力 '!AN12</f>
        <v>0</v>
      </c>
      <c r="AN35">
        <f>'第２回入力 '!AO12</f>
        <v>0</v>
      </c>
      <c r="AO35">
        <f>'第２回入力 '!AP12</f>
        <v>0</v>
      </c>
      <c r="AP35">
        <f>'第２回入力 '!AQ12</f>
        <v>0</v>
      </c>
      <c r="AQ35">
        <f>'第２回入力 '!AR12</f>
        <v>0</v>
      </c>
      <c r="AR35">
        <f>'第２回入力 '!AS12</f>
        <v>0</v>
      </c>
      <c r="AS35">
        <f>'第２回入力 '!AT12</f>
        <v>0</v>
      </c>
      <c r="AT35">
        <f>'第２回入力 '!AU12</f>
        <v>0</v>
      </c>
    </row>
    <row r="36" spans="1:46" x14ac:dyDescent="0.15">
      <c r="A36">
        <v>10</v>
      </c>
      <c r="B36">
        <f>'第２回入力 '!C13</f>
        <v>0</v>
      </c>
      <c r="C36">
        <f>'第２回入力 '!D13</f>
        <v>0</v>
      </c>
      <c r="D36">
        <f>'第２回入力 '!E13</f>
        <v>0</v>
      </c>
      <c r="E36">
        <f>'第２回入力 '!F13</f>
        <v>0</v>
      </c>
      <c r="F36">
        <f>'第２回入力 '!G13</f>
        <v>0</v>
      </c>
      <c r="G36">
        <f>'第２回入力 '!H13</f>
        <v>0</v>
      </c>
      <c r="H36">
        <f>'第２回入力 '!I13</f>
        <v>0</v>
      </c>
      <c r="I36">
        <f>'第２回入力 '!J13</f>
        <v>0</v>
      </c>
      <c r="J36">
        <f>'第２回入力 '!K13</f>
        <v>0</v>
      </c>
      <c r="K36">
        <f>'第２回入力 '!L13</f>
        <v>0</v>
      </c>
      <c r="L36">
        <f>'第２回入力 '!M13</f>
        <v>0</v>
      </c>
      <c r="M36">
        <f>'第２回入力 '!N13</f>
        <v>0</v>
      </c>
      <c r="N36">
        <f>'第２回入力 '!O13</f>
        <v>0</v>
      </c>
      <c r="O36">
        <f>'第２回入力 '!P13</f>
        <v>0</v>
      </c>
      <c r="P36">
        <f>'第２回入力 '!Q13</f>
        <v>0</v>
      </c>
      <c r="Q36">
        <f>'第２回入力 '!R13</f>
        <v>0</v>
      </c>
      <c r="R36">
        <f>'第２回入力 '!S13</f>
        <v>0</v>
      </c>
      <c r="S36">
        <f>'第２回入力 '!T13</f>
        <v>0</v>
      </c>
      <c r="T36">
        <f>'第２回入力 '!U13</f>
        <v>0</v>
      </c>
      <c r="U36">
        <f>'第２回入力 '!V13</f>
        <v>0</v>
      </c>
      <c r="V36">
        <f>'第２回入力 '!W13</f>
        <v>0</v>
      </c>
      <c r="W36">
        <f>'第２回入力 '!X13</f>
        <v>0</v>
      </c>
      <c r="X36">
        <f>'第２回入力 '!Y13</f>
        <v>0</v>
      </c>
      <c r="Y36">
        <f>'第２回入力 '!Z13</f>
        <v>0</v>
      </c>
      <c r="Z36">
        <f>'第２回入力 '!AA13</f>
        <v>0</v>
      </c>
      <c r="AA36">
        <f>'第２回入力 '!AB13</f>
        <v>0</v>
      </c>
      <c r="AB36">
        <f>'第２回入力 '!AC13</f>
        <v>0</v>
      </c>
      <c r="AC36">
        <f>'第２回入力 '!AD13</f>
        <v>0</v>
      </c>
      <c r="AD36">
        <f>'第２回入力 '!AE13</f>
        <v>0</v>
      </c>
      <c r="AE36">
        <f>'第２回入力 '!AF13</f>
        <v>0</v>
      </c>
      <c r="AF36">
        <f>'第２回入力 '!AG13</f>
        <v>0</v>
      </c>
      <c r="AG36">
        <f>'第２回入力 '!AH13</f>
        <v>0</v>
      </c>
      <c r="AH36">
        <f>'第２回入力 '!AI13</f>
        <v>0</v>
      </c>
      <c r="AI36">
        <f>'第２回入力 '!AJ13</f>
        <v>0</v>
      </c>
      <c r="AJ36">
        <f>'第２回入力 '!AK13</f>
        <v>0</v>
      </c>
      <c r="AK36">
        <f>'第２回入力 '!AL13</f>
        <v>0</v>
      </c>
      <c r="AL36">
        <f>'第２回入力 '!AM13</f>
        <v>0</v>
      </c>
      <c r="AM36">
        <f>'第２回入力 '!AN13</f>
        <v>0</v>
      </c>
      <c r="AN36">
        <f>'第２回入力 '!AO13</f>
        <v>0</v>
      </c>
      <c r="AO36">
        <f>'第２回入力 '!AP13</f>
        <v>0</v>
      </c>
      <c r="AP36">
        <f>'第２回入力 '!AQ13</f>
        <v>0</v>
      </c>
      <c r="AQ36">
        <f>'第２回入力 '!AR13</f>
        <v>0</v>
      </c>
      <c r="AR36">
        <f>'第２回入力 '!AS13</f>
        <v>0</v>
      </c>
      <c r="AS36">
        <f>'第２回入力 '!AT13</f>
        <v>0</v>
      </c>
      <c r="AT36">
        <f>'第２回入力 '!AU13</f>
        <v>0</v>
      </c>
    </row>
    <row r="37" spans="1:46" x14ac:dyDescent="0.15">
      <c r="A37">
        <v>11</v>
      </c>
      <c r="B37">
        <f>'第２回入力 '!C14</f>
        <v>0</v>
      </c>
      <c r="C37">
        <f>'第２回入力 '!D14</f>
        <v>0</v>
      </c>
      <c r="D37">
        <f>'第２回入力 '!E14</f>
        <v>0</v>
      </c>
      <c r="E37">
        <f>'第２回入力 '!F14</f>
        <v>0</v>
      </c>
      <c r="F37">
        <f>'第２回入力 '!G14</f>
        <v>0</v>
      </c>
      <c r="G37">
        <f>'第２回入力 '!H14</f>
        <v>0</v>
      </c>
      <c r="H37">
        <f>'第２回入力 '!I14</f>
        <v>0</v>
      </c>
      <c r="I37">
        <f>'第２回入力 '!J14</f>
        <v>0</v>
      </c>
      <c r="J37">
        <f>'第２回入力 '!K14</f>
        <v>0</v>
      </c>
      <c r="K37">
        <f>'第２回入力 '!L14</f>
        <v>0</v>
      </c>
      <c r="L37">
        <f>'第２回入力 '!M14</f>
        <v>0</v>
      </c>
      <c r="M37">
        <f>'第２回入力 '!N14</f>
        <v>0</v>
      </c>
      <c r="N37">
        <f>'第２回入力 '!O14</f>
        <v>0</v>
      </c>
      <c r="O37">
        <f>'第２回入力 '!P14</f>
        <v>0</v>
      </c>
      <c r="P37">
        <f>'第２回入力 '!Q14</f>
        <v>0</v>
      </c>
      <c r="Q37">
        <f>'第２回入力 '!R14</f>
        <v>0</v>
      </c>
      <c r="R37">
        <f>'第２回入力 '!S14</f>
        <v>0</v>
      </c>
      <c r="S37">
        <f>'第２回入力 '!T14</f>
        <v>0</v>
      </c>
      <c r="T37">
        <f>'第２回入力 '!U14</f>
        <v>0</v>
      </c>
      <c r="U37">
        <f>'第２回入力 '!V14</f>
        <v>0</v>
      </c>
      <c r="V37">
        <f>'第２回入力 '!W14</f>
        <v>0</v>
      </c>
      <c r="W37">
        <f>'第２回入力 '!X14</f>
        <v>0</v>
      </c>
      <c r="X37">
        <f>'第２回入力 '!Y14</f>
        <v>0</v>
      </c>
      <c r="Y37">
        <f>'第２回入力 '!Z14</f>
        <v>0</v>
      </c>
      <c r="Z37">
        <f>'第２回入力 '!AA14</f>
        <v>0</v>
      </c>
      <c r="AA37">
        <f>'第２回入力 '!AB14</f>
        <v>0</v>
      </c>
      <c r="AB37">
        <f>'第２回入力 '!AC14</f>
        <v>0</v>
      </c>
      <c r="AC37">
        <f>'第２回入力 '!AD14</f>
        <v>0</v>
      </c>
      <c r="AD37">
        <f>'第２回入力 '!AE14</f>
        <v>0</v>
      </c>
      <c r="AE37">
        <f>'第２回入力 '!AF14</f>
        <v>0</v>
      </c>
      <c r="AF37">
        <f>'第２回入力 '!AG14</f>
        <v>0</v>
      </c>
      <c r="AG37">
        <f>'第２回入力 '!AH14</f>
        <v>0</v>
      </c>
      <c r="AH37">
        <f>'第２回入力 '!AI14</f>
        <v>0</v>
      </c>
      <c r="AI37">
        <f>'第２回入力 '!AJ14</f>
        <v>0</v>
      </c>
      <c r="AJ37">
        <f>'第２回入力 '!AK14</f>
        <v>0</v>
      </c>
      <c r="AK37">
        <f>'第２回入力 '!AL14</f>
        <v>0</v>
      </c>
      <c r="AL37">
        <f>'第２回入力 '!AM14</f>
        <v>0</v>
      </c>
      <c r="AM37">
        <f>'第２回入力 '!AN14</f>
        <v>0</v>
      </c>
      <c r="AN37">
        <f>'第２回入力 '!AO14</f>
        <v>0</v>
      </c>
      <c r="AO37">
        <f>'第２回入力 '!AP14</f>
        <v>0</v>
      </c>
      <c r="AP37">
        <f>'第２回入力 '!AQ14</f>
        <v>0</v>
      </c>
      <c r="AQ37">
        <f>'第２回入力 '!AR14</f>
        <v>0</v>
      </c>
      <c r="AR37">
        <f>'第２回入力 '!AS14</f>
        <v>0</v>
      </c>
      <c r="AS37">
        <f>'第２回入力 '!AT14</f>
        <v>0</v>
      </c>
      <c r="AT37">
        <f>'第２回入力 '!AU14</f>
        <v>0</v>
      </c>
    </row>
    <row r="38" spans="1:46" x14ac:dyDescent="0.15">
      <c r="A38">
        <v>12</v>
      </c>
      <c r="B38">
        <f>'第２回入力 '!C15</f>
        <v>0</v>
      </c>
      <c r="C38">
        <f>'第２回入力 '!D15</f>
        <v>0</v>
      </c>
      <c r="D38">
        <f>'第２回入力 '!E15</f>
        <v>0</v>
      </c>
      <c r="E38">
        <f>'第２回入力 '!F15</f>
        <v>0</v>
      </c>
      <c r="F38">
        <f>'第２回入力 '!G15</f>
        <v>0</v>
      </c>
      <c r="G38">
        <f>'第２回入力 '!H15</f>
        <v>0</v>
      </c>
      <c r="H38">
        <f>'第２回入力 '!I15</f>
        <v>0</v>
      </c>
      <c r="I38">
        <f>'第２回入力 '!J15</f>
        <v>0</v>
      </c>
      <c r="J38">
        <f>'第２回入力 '!K15</f>
        <v>0</v>
      </c>
      <c r="K38">
        <f>'第２回入力 '!L15</f>
        <v>0</v>
      </c>
      <c r="L38">
        <f>'第２回入力 '!M15</f>
        <v>0</v>
      </c>
      <c r="M38">
        <f>'第２回入力 '!N15</f>
        <v>0</v>
      </c>
      <c r="N38">
        <f>'第２回入力 '!O15</f>
        <v>0</v>
      </c>
      <c r="O38">
        <f>'第２回入力 '!P15</f>
        <v>0</v>
      </c>
      <c r="P38">
        <f>'第２回入力 '!Q15</f>
        <v>0</v>
      </c>
      <c r="Q38">
        <f>'第２回入力 '!R15</f>
        <v>0</v>
      </c>
      <c r="R38">
        <f>'第２回入力 '!S15</f>
        <v>0</v>
      </c>
      <c r="S38">
        <f>'第２回入力 '!T15</f>
        <v>0</v>
      </c>
      <c r="T38">
        <f>'第２回入力 '!U15</f>
        <v>0</v>
      </c>
      <c r="U38">
        <f>'第２回入力 '!V15</f>
        <v>0</v>
      </c>
      <c r="V38">
        <f>'第２回入力 '!W15</f>
        <v>0</v>
      </c>
      <c r="W38">
        <f>'第２回入力 '!X15</f>
        <v>0</v>
      </c>
      <c r="X38">
        <f>'第２回入力 '!Y15</f>
        <v>0</v>
      </c>
      <c r="Y38">
        <f>'第２回入力 '!Z15</f>
        <v>0</v>
      </c>
      <c r="Z38">
        <f>'第２回入力 '!AA15</f>
        <v>0</v>
      </c>
      <c r="AA38">
        <f>'第２回入力 '!AB15</f>
        <v>0</v>
      </c>
      <c r="AB38">
        <f>'第２回入力 '!AC15</f>
        <v>0</v>
      </c>
      <c r="AC38">
        <f>'第２回入力 '!AD15</f>
        <v>0</v>
      </c>
      <c r="AD38">
        <f>'第２回入力 '!AE15</f>
        <v>0</v>
      </c>
      <c r="AE38">
        <f>'第２回入力 '!AF15</f>
        <v>0</v>
      </c>
      <c r="AF38">
        <f>'第２回入力 '!AG15</f>
        <v>0</v>
      </c>
      <c r="AG38">
        <f>'第２回入力 '!AH15</f>
        <v>0</v>
      </c>
      <c r="AH38">
        <f>'第２回入力 '!AI15</f>
        <v>0</v>
      </c>
      <c r="AI38">
        <f>'第２回入力 '!AJ15</f>
        <v>0</v>
      </c>
      <c r="AJ38">
        <f>'第２回入力 '!AK15</f>
        <v>0</v>
      </c>
      <c r="AK38">
        <f>'第２回入力 '!AL15</f>
        <v>0</v>
      </c>
      <c r="AL38">
        <f>'第２回入力 '!AM15</f>
        <v>0</v>
      </c>
      <c r="AM38">
        <f>'第２回入力 '!AN15</f>
        <v>0</v>
      </c>
      <c r="AN38">
        <f>'第２回入力 '!AO15</f>
        <v>0</v>
      </c>
      <c r="AO38">
        <f>'第２回入力 '!AP15</f>
        <v>0</v>
      </c>
      <c r="AP38">
        <f>'第２回入力 '!AQ15</f>
        <v>0</v>
      </c>
      <c r="AQ38">
        <f>'第２回入力 '!AR15</f>
        <v>0</v>
      </c>
      <c r="AR38">
        <f>'第２回入力 '!AS15</f>
        <v>0</v>
      </c>
      <c r="AS38">
        <f>'第２回入力 '!AT15</f>
        <v>0</v>
      </c>
      <c r="AT38">
        <f>'第２回入力 '!AU15</f>
        <v>0</v>
      </c>
    </row>
    <row r="39" spans="1:46" x14ac:dyDescent="0.15">
      <c r="A39">
        <v>13</v>
      </c>
      <c r="B39">
        <f>'第２回入力 '!C16</f>
        <v>0</v>
      </c>
      <c r="C39">
        <f>'第２回入力 '!D16</f>
        <v>0</v>
      </c>
      <c r="D39">
        <f>'第２回入力 '!E16</f>
        <v>0</v>
      </c>
      <c r="E39">
        <f>'第２回入力 '!F16</f>
        <v>0</v>
      </c>
      <c r="F39">
        <f>'第２回入力 '!G16</f>
        <v>0</v>
      </c>
      <c r="G39">
        <f>'第２回入力 '!H16</f>
        <v>0</v>
      </c>
      <c r="H39">
        <f>'第２回入力 '!I16</f>
        <v>0</v>
      </c>
      <c r="I39">
        <f>'第２回入力 '!J16</f>
        <v>0</v>
      </c>
      <c r="J39">
        <f>'第２回入力 '!K16</f>
        <v>0</v>
      </c>
      <c r="K39">
        <f>'第２回入力 '!L16</f>
        <v>0</v>
      </c>
      <c r="L39">
        <f>'第２回入力 '!M16</f>
        <v>0</v>
      </c>
      <c r="M39">
        <f>'第２回入力 '!N16</f>
        <v>0</v>
      </c>
      <c r="N39">
        <f>'第２回入力 '!O16</f>
        <v>0</v>
      </c>
      <c r="O39">
        <f>'第２回入力 '!P16</f>
        <v>0</v>
      </c>
      <c r="P39">
        <f>'第２回入力 '!Q16</f>
        <v>0</v>
      </c>
      <c r="Q39">
        <f>'第２回入力 '!R16</f>
        <v>0</v>
      </c>
      <c r="R39">
        <f>'第２回入力 '!S16</f>
        <v>0</v>
      </c>
      <c r="S39">
        <f>'第２回入力 '!T16</f>
        <v>0</v>
      </c>
      <c r="T39">
        <f>'第２回入力 '!U16</f>
        <v>0</v>
      </c>
      <c r="U39">
        <f>'第２回入力 '!V16</f>
        <v>0</v>
      </c>
      <c r="V39">
        <f>'第２回入力 '!W16</f>
        <v>0</v>
      </c>
      <c r="W39">
        <f>'第２回入力 '!X16</f>
        <v>0</v>
      </c>
      <c r="X39">
        <f>'第２回入力 '!Y16</f>
        <v>0</v>
      </c>
      <c r="Y39">
        <f>'第２回入力 '!Z16</f>
        <v>0</v>
      </c>
      <c r="Z39">
        <f>'第２回入力 '!AA16</f>
        <v>0</v>
      </c>
      <c r="AA39">
        <f>'第２回入力 '!AB16</f>
        <v>0</v>
      </c>
      <c r="AB39">
        <f>'第２回入力 '!AC16</f>
        <v>0</v>
      </c>
      <c r="AC39">
        <f>'第２回入力 '!AD16</f>
        <v>0</v>
      </c>
      <c r="AD39">
        <f>'第２回入力 '!AE16</f>
        <v>0</v>
      </c>
      <c r="AE39">
        <f>'第２回入力 '!AF16</f>
        <v>0</v>
      </c>
      <c r="AF39">
        <f>'第２回入力 '!AG16</f>
        <v>0</v>
      </c>
      <c r="AG39">
        <f>'第２回入力 '!AH16</f>
        <v>0</v>
      </c>
      <c r="AH39">
        <f>'第２回入力 '!AI16</f>
        <v>0</v>
      </c>
      <c r="AI39">
        <f>'第２回入力 '!AJ16</f>
        <v>0</v>
      </c>
      <c r="AJ39">
        <f>'第２回入力 '!AK16</f>
        <v>0</v>
      </c>
      <c r="AK39">
        <f>'第２回入力 '!AL16</f>
        <v>0</v>
      </c>
      <c r="AL39">
        <f>'第２回入力 '!AM16</f>
        <v>0</v>
      </c>
      <c r="AM39">
        <f>'第２回入力 '!AN16</f>
        <v>0</v>
      </c>
      <c r="AN39">
        <f>'第２回入力 '!AO16</f>
        <v>0</v>
      </c>
      <c r="AO39">
        <f>'第２回入力 '!AP16</f>
        <v>0</v>
      </c>
      <c r="AP39">
        <f>'第２回入力 '!AQ16</f>
        <v>0</v>
      </c>
      <c r="AQ39">
        <f>'第２回入力 '!AR16</f>
        <v>0</v>
      </c>
      <c r="AR39">
        <f>'第２回入力 '!AS16</f>
        <v>0</v>
      </c>
      <c r="AS39">
        <f>'第２回入力 '!AT16</f>
        <v>0</v>
      </c>
      <c r="AT39">
        <f>'第２回入力 '!AU16</f>
        <v>0</v>
      </c>
    </row>
    <row r="40" spans="1:46" x14ac:dyDescent="0.15">
      <c r="A40">
        <v>14</v>
      </c>
      <c r="B40">
        <f>'第２回入力 '!C17</f>
        <v>0</v>
      </c>
      <c r="C40">
        <f>'第２回入力 '!D17</f>
        <v>0</v>
      </c>
      <c r="D40">
        <f>'第２回入力 '!E17</f>
        <v>0</v>
      </c>
      <c r="E40">
        <f>'第２回入力 '!F17</f>
        <v>0</v>
      </c>
      <c r="F40">
        <f>'第２回入力 '!G17</f>
        <v>0</v>
      </c>
      <c r="G40">
        <f>'第２回入力 '!H17</f>
        <v>0</v>
      </c>
      <c r="H40">
        <f>'第２回入力 '!I17</f>
        <v>0</v>
      </c>
      <c r="I40">
        <f>'第２回入力 '!J17</f>
        <v>0</v>
      </c>
      <c r="J40">
        <f>'第２回入力 '!K17</f>
        <v>0</v>
      </c>
      <c r="K40">
        <f>'第２回入力 '!L17</f>
        <v>0</v>
      </c>
      <c r="L40">
        <f>'第２回入力 '!M17</f>
        <v>0</v>
      </c>
      <c r="M40">
        <f>'第２回入力 '!N17</f>
        <v>0</v>
      </c>
      <c r="N40">
        <f>'第２回入力 '!O17</f>
        <v>0</v>
      </c>
      <c r="O40">
        <f>'第２回入力 '!P17</f>
        <v>0</v>
      </c>
      <c r="P40">
        <f>'第２回入力 '!Q17</f>
        <v>0</v>
      </c>
      <c r="Q40">
        <f>'第２回入力 '!R17</f>
        <v>0</v>
      </c>
      <c r="R40">
        <f>'第２回入力 '!S17</f>
        <v>0</v>
      </c>
      <c r="S40">
        <f>'第２回入力 '!T17</f>
        <v>0</v>
      </c>
      <c r="T40">
        <f>'第２回入力 '!U17</f>
        <v>0</v>
      </c>
      <c r="U40">
        <f>'第２回入力 '!V17</f>
        <v>0</v>
      </c>
      <c r="V40">
        <f>'第２回入力 '!W17</f>
        <v>0</v>
      </c>
      <c r="W40">
        <f>'第２回入力 '!X17</f>
        <v>0</v>
      </c>
      <c r="X40">
        <f>'第２回入力 '!Y17</f>
        <v>0</v>
      </c>
      <c r="Y40">
        <f>'第２回入力 '!Z17</f>
        <v>0</v>
      </c>
      <c r="Z40">
        <f>'第２回入力 '!AA17</f>
        <v>0</v>
      </c>
      <c r="AA40">
        <f>'第２回入力 '!AB17</f>
        <v>0</v>
      </c>
      <c r="AB40">
        <f>'第２回入力 '!AC17</f>
        <v>0</v>
      </c>
      <c r="AC40">
        <f>'第２回入力 '!AD17</f>
        <v>0</v>
      </c>
      <c r="AD40">
        <f>'第２回入力 '!AE17</f>
        <v>0</v>
      </c>
      <c r="AE40">
        <f>'第２回入力 '!AF17</f>
        <v>0</v>
      </c>
      <c r="AF40">
        <f>'第２回入力 '!AG17</f>
        <v>0</v>
      </c>
      <c r="AG40">
        <f>'第２回入力 '!AH17</f>
        <v>0</v>
      </c>
      <c r="AH40">
        <f>'第２回入力 '!AI17</f>
        <v>0</v>
      </c>
      <c r="AI40">
        <f>'第２回入力 '!AJ17</f>
        <v>0</v>
      </c>
      <c r="AJ40">
        <f>'第２回入力 '!AK17</f>
        <v>0</v>
      </c>
      <c r="AK40">
        <f>'第２回入力 '!AL17</f>
        <v>0</v>
      </c>
      <c r="AL40">
        <f>'第２回入力 '!AM17</f>
        <v>0</v>
      </c>
      <c r="AM40">
        <f>'第２回入力 '!AN17</f>
        <v>0</v>
      </c>
      <c r="AN40">
        <f>'第２回入力 '!AO17</f>
        <v>0</v>
      </c>
      <c r="AO40">
        <f>'第２回入力 '!AP17</f>
        <v>0</v>
      </c>
      <c r="AP40">
        <f>'第２回入力 '!AQ17</f>
        <v>0</v>
      </c>
      <c r="AQ40">
        <f>'第２回入力 '!AR17</f>
        <v>0</v>
      </c>
      <c r="AR40">
        <f>'第２回入力 '!AS17</f>
        <v>0</v>
      </c>
      <c r="AS40">
        <f>'第２回入力 '!AT17</f>
        <v>0</v>
      </c>
      <c r="AT40">
        <f>'第２回入力 '!AU17</f>
        <v>0</v>
      </c>
    </row>
    <row r="41" spans="1:46" x14ac:dyDescent="0.15">
      <c r="A41">
        <v>15</v>
      </c>
      <c r="B41">
        <f>'第２回入力 '!C18</f>
        <v>0</v>
      </c>
      <c r="C41">
        <f>'第２回入力 '!D18</f>
        <v>0</v>
      </c>
      <c r="D41">
        <f>'第２回入力 '!E18</f>
        <v>0</v>
      </c>
      <c r="E41">
        <f>'第２回入力 '!F18</f>
        <v>0</v>
      </c>
      <c r="F41">
        <f>'第２回入力 '!G18</f>
        <v>0</v>
      </c>
      <c r="G41">
        <f>'第２回入力 '!H18</f>
        <v>0</v>
      </c>
      <c r="H41">
        <f>'第２回入力 '!I18</f>
        <v>0</v>
      </c>
      <c r="I41">
        <f>'第２回入力 '!J18</f>
        <v>0</v>
      </c>
      <c r="J41">
        <f>'第２回入力 '!K18</f>
        <v>0</v>
      </c>
      <c r="K41">
        <f>'第２回入力 '!L18</f>
        <v>0</v>
      </c>
      <c r="L41">
        <f>'第２回入力 '!M18</f>
        <v>0</v>
      </c>
      <c r="M41">
        <f>'第２回入力 '!N18</f>
        <v>0</v>
      </c>
      <c r="N41">
        <f>'第２回入力 '!O18</f>
        <v>0</v>
      </c>
      <c r="O41">
        <f>'第２回入力 '!P18</f>
        <v>0</v>
      </c>
      <c r="P41">
        <f>'第２回入力 '!Q18</f>
        <v>0</v>
      </c>
      <c r="Q41">
        <f>'第２回入力 '!R18</f>
        <v>0</v>
      </c>
      <c r="R41">
        <f>'第２回入力 '!S18</f>
        <v>0</v>
      </c>
      <c r="S41">
        <f>'第２回入力 '!T18</f>
        <v>0</v>
      </c>
      <c r="T41">
        <f>'第２回入力 '!U18</f>
        <v>0</v>
      </c>
      <c r="U41">
        <f>'第２回入力 '!V18</f>
        <v>0</v>
      </c>
      <c r="V41">
        <f>'第２回入力 '!W18</f>
        <v>0</v>
      </c>
      <c r="W41">
        <f>'第２回入力 '!X18</f>
        <v>0</v>
      </c>
      <c r="X41">
        <f>'第２回入力 '!Y18</f>
        <v>0</v>
      </c>
      <c r="Y41">
        <f>'第２回入力 '!Z18</f>
        <v>0</v>
      </c>
      <c r="Z41">
        <f>'第２回入力 '!AA18</f>
        <v>0</v>
      </c>
      <c r="AA41">
        <f>'第２回入力 '!AB18</f>
        <v>0</v>
      </c>
      <c r="AB41">
        <f>'第２回入力 '!AC18</f>
        <v>0</v>
      </c>
      <c r="AC41">
        <f>'第２回入力 '!AD18</f>
        <v>0</v>
      </c>
      <c r="AD41">
        <f>'第２回入力 '!AE18</f>
        <v>0</v>
      </c>
      <c r="AE41">
        <f>'第２回入力 '!AF18</f>
        <v>0</v>
      </c>
      <c r="AF41">
        <f>'第２回入力 '!AG18</f>
        <v>0</v>
      </c>
      <c r="AG41">
        <f>'第２回入力 '!AH18</f>
        <v>0</v>
      </c>
      <c r="AH41">
        <f>'第２回入力 '!AI18</f>
        <v>0</v>
      </c>
      <c r="AI41">
        <f>'第２回入力 '!AJ18</f>
        <v>0</v>
      </c>
      <c r="AJ41">
        <f>'第２回入力 '!AK18</f>
        <v>0</v>
      </c>
      <c r="AK41">
        <f>'第２回入力 '!AL18</f>
        <v>0</v>
      </c>
      <c r="AL41">
        <f>'第２回入力 '!AM18</f>
        <v>0</v>
      </c>
      <c r="AM41">
        <f>'第２回入力 '!AN18</f>
        <v>0</v>
      </c>
      <c r="AN41">
        <f>'第２回入力 '!AO18</f>
        <v>0</v>
      </c>
      <c r="AO41">
        <f>'第２回入力 '!AP18</f>
        <v>0</v>
      </c>
      <c r="AP41">
        <f>'第２回入力 '!AQ18</f>
        <v>0</v>
      </c>
      <c r="AQ41">
        <f>'第２回入力 '!AR18</f>
        <v>0</v>
      </c>
      <c r="AR41">
        <f>'第２回入力 '!AS18</f>
        <v>0</v>
      </c>
      <c r="AS41">
        <f>'第２回入力 '!AT18</f>
        <v>0</v>
      </c>
      <c r="AT41">
        <f>'第２回入力 '!AU18</f>
        <v>0</v>
      </c>
    </row>
    <row r="42" spans="1:46" x14ac:dyDescent="0.15">
      <c r="A42">
        <v>16</v>
      </c>
      <c r="B42">
        <f>'第２回入力 '!C19</f>
        <v>0</v>
      </c>
      <c r="C42">
        <f>'第２回入力 '!D19</f>
        <v>0</v>
      </c>
      <c r="D42">
        <f>'第２回入力 '!E19</f>
        <v>0</v>
      </c>
      <c r="E42">
        <f>'第２回入力 '!F19</f>
        <v>0</v>
      </c>
      <c r="F42">
        <f>'第２回入力 '!G19</f>
        <v>0</v>
      </c>
      <c r="G42">
        <f>'第２回入力 '!H19</f>
        <v>0</v>
      </c>
      <c r="H42">
        <f>'第２回入力 '!I19</f>
        <v>0</v>
      </c>
      <c r="I42">
        <f>'第２回入力 '!J19</f>
        <v>0</v>
      </c>
      <c r="J42">
        <f>'第２回入力 '!K19</f>
        <v>0</v>
      </c>
      <c r="K42">
        <f>'第２回入力 '!L19</f>
        <v>0</v>
      </c>
      <c r="L42">
        <f>'第２回入力 '!M19</f>
        <v>0</v>
      </c>
      <c r="M42">
        <f>'第２回入力 '!N19</f>
        <v>0</v>
      </c>
      <c r="N42">
        <f>'第２回入力 '!O19</f>
        <v>0</v>
      </c>
      <c r="O42">
        <f>'第２回入力 '!P19</f>
        <v>0</v>
      </c>
      <c r="P42">
        <f>'第２回入力 '!Q19</f>
        <v>0</v>
      </c>
      <c r="Q42">
        <f>'第２回入力 '!R19</f>
        <v>0</v>
      </c>
      <c r="R42">
        <f>'第２回入力 '!S19</f>
        <v>0</v>
      </c>
      <c r="S42">
        <f>'第２回入力 '!T19</f>
        <v>0</v>
      </c>
      <c r="T42">
        <f>'第２回入力 '!U19</f>
        <v>0</v>
      </c>
      <c r="U42">
        <f>'第２回入力 '!V19</f>
        <v>0</v>
      </c>
      <c r="V42">
        <f>'第２回入力 '!W19</f>
        <v>0</v>
      </c>
      <c r="W42">
        <f>'第２回入力 '!X19</f>
        <v>0</v>
      </c>
      <c r="X42">
        <f>'第２回入力 '!Y19</f>
        <v>0</v>
      </c>
      <c r="Y42">
        <f>'第２回入力 '!Z19</f>
        <v>0</v>
      </c>
      <c r="Z42">
        <f>'第２回入力 '!AA19</f>
        <v>0</v>
      </c>
      <c r="AA42">
        <f>'第２回入力 '!AB19</f>
        <v>0</v>
      </c>
      <c r="AB42">
        <f>'第２回入力 '!AC19</f>
        <v>0</v>
      </c>
      <c r="AC42">
        <f>'第２回入力 '!AD19</f>
        <v>0</v>
      </c>
      <c r="AD42">
        <f>'第２回入力 '!AE19</f>
        <v>0</v>
      </c>
      <c r="AE42">
        <f>'第２回入力 '!AF19</f>
        <v>0</v>
      </c>
      <c r="AF42">
        <f>'第２回入力 '!AG19</f>
        <v>0</v>
      </c>
      <c r="AG42">
        <f>'第２回入力 '!AH19</f>
        <v>0</v>
      </c>
      <c r="AH42">
        <f>'第２回入力 '!AI19</f>
        <v>0</v>
      </c>
      <c r="AI42">
        <f>'第２回入力 '!AJ19</f>
        <v>0</v>
      </c>
      <c r="AJ42">
        <f>'第２回入力 '!AK19</f>
        <v>0</v>
      </c>
      <c r="AK42">
        <f>'第２回入力 '!AL19</f>
        <v>0</v>
      </c>
      <c r="AL42">
        <f>'第２回入力 '!AM19</f>
        <v>0</v>
      </c>
      <c r="AM42">
        <f>'第２回入力 '!AN19</f>
        <v>0</v>
      </c>
      <c r="AN42">
        <f>'第２回入力 '!AO19</f>
        <v>0</v>
      </c>
      <c r="AO42">
        <f>'第２回入力 '!AP19</f>
        <v>0</v>
      </c>
      <c r="AP42">
        <f>'第２回入力 '!AQ19</f>
        <v>0</v>
      </c>
      <c r="AQ42">
        <f>'第２回入力 '!AR19</f>
        <v>0</v>
      </c>
      <c r="AR42">
        <f>'第２回入力 '!AS19</f>
        <v>0</v>
      </c>
      <c r="AS42">
        <f>'第２回入力 '!AT19</f>
        <v>0</v>
      </c>
      <c r="AT42">
        <f>'第２回入力 '!AU19</f>
        <v>0</v>
      </c>
    </row>
    <row r="43" spans="1:46" x14ac:dyDescent="0.15">
      <c r="A43">
        <v>17</v>
      </c>
      <c r="B43">
        <f>'第２回入力 '!C20</f>
        <v>0</v>
      </c>
      <c r="C43">
        <f>'第２回入力 '!D20</f>
        <v>0</v>
      </c>
      <c r="D43">
        <f>'第２回入力 '!E20</f>
        <v>0</v>
      </c>
      <c r="E43">
        <f>'第２回入力 '!F20</f>
        <v>0</v>
      </c>
      <c r="F43">
        <f>'第２回入力 '!G20</f>
        <v>0</v>
      </c>
      <c r="G43">
        <f>'第２回入力 '!H20</f>
        <v>0</v>
      </c>
      <c r="H43">
        <f>'第２回入力 '!I20</f>
        <v>0</v>
      </c>
      <c r="I43">
        <f>'第２回入力 '!J20</f>
        <v>0</v>
      </c>
      <c r="J43">
        <f>'第２回入力 '!K20</f>
        <v>0</v>
      </c>
      <c r="K43">
        <f>'第２回入力 '!L20</f>
        <v>0</v>
      </c>
      <c r="L43">
        <f>'第２回入力 '!M20</f>
        <v>0</v>
      </c>
      <c r="M43">
        <f>'第２回入力 '!N20</f>
        <v>0</v>
      </c>
      <c r="N43">
        <f>'第２回入力 '!O20</f>
        <v>0</v>
      </c>
      <c r="O43">
        <f>'第２回入力 '!P20</f>
        <v>0</v>
      </c>
      <c r="P43">
        <f>'第２回入力 '!Q20</f>
        <v>0</v>
      </c>
      <c r="Q43">
        <f>'第２回入力 '!R20</f>
        <v>0</v>
      </c>
      <c r="R43">
        <f>'第２回入力 '!S20</f>
        <v>0</v>
      </c>
      <c r="S43">
        <f>'第２回入力 '!T20</f>
        <v>0</v>
      </c>
      <c r="T43">
        <f>'第２回入力 '!U20</f>
        <v>0</v>
      </c>
      <c r="U43">
        <f>'第２回入力 '!V20</f>
        <v>0</v>
      </c>
      <c r="V43">
        <f>'第２回入力 '!W20</f>
        <v>0</v>
      </c>
      <c r="W43">
        <f>'第２回入力 '!X20</f>
        <v>0</v>
      </c>
      <c r="X43">
        <f>'第２回入力 '!Y20</f>
        <v>0</v>
      </c>
      <c r="Y43">
        <f>'第２回入力 '!Z20</f>
        <v>0</v>
      </c>
      <c r="Z43">
        <f>'第２回入力 '!AA20</f>
        <v>0</v>
      </c>
      <c r="AA43">
        <f>'第２回入力 '!AB20</f>
        <v>0</v>
      </c>
      <c r="AB43">
        <f>'第２回入力 '!AC20</f>
        <v>0</v>
      </c>
      <c r="AC43">
        <f>'第２回入力 '!AD20</f>
        <v>0</v>
      </c>
      <c r="AD43">
        <f>'第２回入力 '!AE20</f>
        <v>0</v>
      </c>
      <c r="AE43">
        <f>'第２回入力 '!AF20</f>
        <v>0</v>
      </c>
      <c r="AF43">
        <f>'第２回入力 '!AG20</f>
        <v>0</v>
      </c>
      <c r="AG43">
        <f>'第２回入力 '!AH20</f>
        <v>0</v>
      </c>
      <c r="AH43">
        <f>'第２回入力 '!AI20</f>
        <v>0</v>
      </c>
      <c r="AI43">
        <f>'第２回入力 '!AJ20</f>
        <v>0</v>
      </c>
      <c r="AJ43">
        <f>'第２回入力 '!AK20</f>
        <v>0</v>
      </c>
      <c r="AK43">
        <f>'第２回入力 '!AL20</f>
        <v>0</v>
      </c>
      <c r="AL43">
        <f>'第２回入力 '!AM20</f>
        <v>0</v>
      </c>
      <c r="AM43">
        <f>'第２回入力 '!AN20</f>
        <v>0</v>
      </c>
      <c r="AN43">
        <f>'第２回入力 '!AO20</f>
        <v>0</v>
      </c>
      <c r="AO43">
        <f>'第２回入力 '!AP20</f>
        <v>0</v>
      </c>
      <c r="AP43">
        <f>'第２回入力 '!AQ20</f>
        <v>0</v>
      </c>
      <c r="AQ43">
        <f>'第２回入力 '!AR20</f>
        <v>0</v>
      </c>
      <c r="AR43">
        <f>'第２回入力 '!AS20</f>
        <v>0</v>
      </c>
      <c r="AS43">
        <f>'第２回入力 '!AT20</f>
        <v>0</v>
      </c>
      <c r="AT43">
        <f>'第２回入力 '!AU20</f>
        <v>0</v>
      </c>
    </row>
    <row r="44" spans="1:46" x14ac:dyDescent="0.15">
      <c r="A44">
        <v>18</v>
      </c>
      <c r="B44">
        <f>'第２回入力 '!C21</f>
        <v>0</v>
      </c>
      <c r="C44">
        <f>'第２回入力 '!D21</f>
        <v>0</v>
      </c>
      <c r="D44">
        <f>'第２回入力 '!E21</f>
        <v>0</v>
      </c>
      <c r="E44">
        <f>'第２回入力 '!F21</f>
        <v>0</v>
      </c>
      <c r="F44">
        <f>'第２回入力 '!G21</f>
        <v>0</v>
      </c>
      <c r="G44">
        <f>'第２回入力 '!H21</f>
        <v>0</v>
      </c>
      <c r="H44">
        <f>'第２回入力 '!I21</f>
        <v>0</v>
      </c>
      <c r="I44">
        <f>'第２回入力 '!J21</f>
        <v>0</v>
      </c>
      <c r="J44">
        <f>'第２回入力 '!K21</f>
        <v>0</v>
      </c>
      <c r="K44">
        <f>'第２回入力 '!L21</f>
        <v>0</v>
      </c>
      <c r="L44">
        <f>'第２回入力 '!M21</f>
        <v>0</v>
      </c>
      <c r="M44">
        <f>'第２回入力 '!N21</f>
        <v>0</v>
      </c>
      <c r="N44">
        <f>'第２回入力 '!O21</f>
        <v>0</v>
      </c>
      <c r="O44">
        <f>'第２回入力 '!P21</f>
        <v>0</v>
      </c>
      <c r="P44">
        <f>'第２回入力 '!Q21</f>
        <v>0</v>
      </c>
      <c r="Q44">
        <f>'第２回入力 '!R21</f>
        <v>0</v>
      </c>
      <c r="R44">
        <f>'第２回入力 '!S21</f>
        <v>0</v>
      </c>
      <c r="S44">
        <f>'第２回入力 '!T21</f>
        <v>0</v>
      </c>
      <c r="T44">
        <f>'第２回入力 '!U21</f>
        <v>0</v>
      </c>
      <c r="U44">
        <f>'第２回入力 '!V21</f>
        <v>0</v>
      </c>
      <c r="V44">
        <f>'第２回入力 '!W21</f>
        <v>0</v>
      </c>
      <c r="W44">
        <f>'第２回入力 '!X21</f>
        <v>0</v>
      </c>
      <c r="X44">
        <f>'第２回入力 '!Y21</f>
        <v>0</v>
      </c>
      <c r="Y44">
        <f>'第２回入力 '!Z21</f>
        <v>0</v>
      </c>
      <c r="Z44">
        <f>'第２回入力 '!AA21</f>
        <v>0</v>
      </c>
      <c r="AA44">
        <f>'第２回入力 '!AB21</f>
        <v>0</v>
      </c>
      <c r="AB44">
        <f>'第２回入力 '!AC21</f>
        <v>0</v>
      </c>
      <c r="AC44">
        <f>'第２回入力 '!AD21</f>
        <v>0</v>
      </c>
      <c r="AD44">
        <f>'第２回入力 '!AE21</f>
        <v>0</v>
      </c>
      <c r="AE44">
        <f>'第２回入力 '!AF21</f>
        <v>0</v>
      </c>
      <c r="AF44">
        <f>'第２回入力 '!AG21</f>
        <v>0</v>
      </c>
      <c r="AG44">
        <f>'第２回入力 '!AH21</f>
        <v>0</v>
      </c>
      <c r="AH44">
        <f>'第２回入力 '!AI21</f>
        <v>0</v>
      </c>
      <c r="AI44">
        <f>'第２回入力 '!AJ21</f>
        <v>0</v>
      </c>
      <c r="AJ44">
        <f>'第２回入力 '!AK21</f>
        <v>0</v>
      </c>
      <c r="AK44">
        <f>'第２回入力 '!AL21</f>
        <v>0</v>
      </c>
      <c r="AL44">
        <f>'第２回入力 '!AM21</f>
        <v>0</v>
      </c>
      <c r="AM44">
        <f>'第２回入力 '!AN21</f>
        <v>0</v>
      </c>
      <c r="AN44">
        <f>'第２回入力 '!AO21</f>
        <v>0</v>
      </c>
      <c r="AO44">
        <f>'第２回入力 '!AP21</f>
        <v>0</v>
      </c>
      <c r="AP44">
        <f>'第２回入力 '!AQ21</f>
        <v>0</v>
      </c>
      <c r="AQ44">
        <f>'第２回入力 '!AR21</f>
        <v>0</v>
      </c>
      <c r="AR44">
        <f>'第２回入力 '!AS21</f>
        <v>0</v>
      </c>
      <c r="AS44">
        <f>'第２回入力 '!AT21</f>
        <v>0</v>
      </c>
      <c r="AT44">
        <f>'第２回入力 '!AU21</f>
        <v>0</v>
      </c>
    </row>
    <row r="45" spans="1:46" x14ac:dyDescent="0.15">
      <c r="A45">
        <v>19</v>
      </c>
      <c r="B45" t="e">
        <f>'第２回入力 '!#REF!</f>
        <v>#REF!</v>
      </c>
      <c r="C45" t="e">
        <f>'第２回入力 '!#REF!</f>
        <v>#REF!</v>
      </c>
      <c r="D45" t="e">
        <f>'第２回入力 '!#REF!</f>
        <v>#REF!</v>
      </c>
      <c r="E45" t="e">
        <f>'第２回入力 '!#REF!</f>
        <v>#REF!</v>
      </c>
      <c r="F45" t="e">
        <f>'第２回入力 '!#REF!</f>
        <v>#REF!</v>
      </c>
      <c r="G45" t="e">
        <f>'第２回入力 '!#REF!</f>
        <v>#REF!</v>
      </c>
      <c r="H45" t="e">
        <f>'第２回入力 '!#REF!</f>
        <v>#REF!</v>
      </c>
      <c r="I45" t="e">
        <f>'第２回入力 '!#REF!</f>
        <v>#REF!</v>
      </c>
      <c r="J45" t="e">
        <f>'第２回入力 '!#REF!</f>
        <v>#REF!</v>
      </c>
      <c r="K45" t="e">
        <f>'第２回入力 '!#REF!</f>
        <v>#REF!</v>
      </c>
      <c r="L45" t="e">
        <f>'第２回入力 '!#REF!</f>
        <v>#REF!</v>
      </c>
      <c r="M45" t="e">
        <f>'第２回入力 '!#REF!</f>
        <v>#REF!</v>
      </c>
      <c r="N45" t="e">
        <f>'第２回入力 '!#REF!</f>
        <v>#REF!</v>
      </c>
      <c r="O45" t="e">
        <f>'第２回入力 '!#REF!</f>
        <v>#REF!</v>
      </c>
      <c r="P45" t="e">
        <f>'第２回入力 '!#REF!</f>
        <v>#REF!</v>
      </c>
      <c r="Q45" t="e">
        <f>'第２回入力 '!#REF!</f>
        <v>#REF!</v>
      </c>
      <c r="R45" t="e">
        <f>'第２回入力 '!#REF!</f>
        <v>#REF!</v>
      </c>
      <c r="S45" t="e">
        <f>'第２回入力 '!#REF!</f>
        <v>#REF!</v>
      </c>
      <c r="T45" t="e">
        <f>'第２回入力 '!#REF!</f>
        <v>#REF!</v>
      </c>
      <c r="U45" t="e">
        <f>'第２回入力 '!#REF!</f>
        <v>#REF!</v>
      </c>
      <c r="V45" t="e">
        <f>'第２回入力 '!#REF!</f>
        <v>#REF!</v>
      </c>
      <c r="W45" t="e">
        <f>'第２回入力 '!#REF!</f>
        <v>#REF!</v>
      </c>
      <c r="X45" t="e">
        <f>'第２回入力 '!#REF!</f>
        <v>#REF!</v>
      </c>
      <c r="Y45" t="e">
        <f>'第２回入力 '!#REF!</f>
        <v>#REF!</v>
      </c>
      <c r="Z45" t="e">
        <f>'第２回入力 '!#REF!</f>
        <v>#REF!</v>
      </c>
      <c r="AA45" t="e">
        <f>'第２回入力 '!#REF!</f>
        <v>#REF!</v>
      </c>
      <c r="AB45" t="e">
        <f>'第２回入力 '!#REF!</f>
        <v>#REF!</v>
      </c>
      <c r="AC45" t="e">
        <f>'第２回入力 '!#REF!</f>
        <v>#REF!</v>
      </c>
      <c r="AD45" t="e">
        <f>'第２回入力 '!#REF!</f>
        <v>#REF!</v>
      </c>
      <c r="AE45" t="e">
        <f>'第２回入力 '!#REF!</f>
        <v>#REF!</v>
      </c>
      <c r="AF45" t="e">
        <f>'第２回入力 '!#REF!</f>
        <v>#REF!</v>
      </c>
      <c r="AG45" t="e">
        <f>'第２回入力 '!#REF!</f>
        <v>#REF!</v>
      </c>
      <c r="AH45" t="e">
        <f>'第２回入力 '!#REF!</f>
        <v>#REF!</v>
      </c>
      <c r="AI45" t="e">
        <f>'第２回入力 '!#REF!</f>
        <v>#REF!</v>
      </c>
      <c r="AJ45" t="e">
        <f>'第２回入力 '!#REF!</f>
        <v>#REF!</v>
      </c>
      <c r="AK45" t="e">
        <f>'第２回入力 '!#REF!</f>
        <v>#REF!</v>
      </c>
      <c r="AL45" t="e">
        <f>'第２回入力 '!#REF!</f>
        <v>#REF!</v>
      </c>
      <c r="AM45" t="e">
        <f>'第２回入力 '!#REF!</f>
        <v>#REF!</v>
      </c>
      <c r="AN45" t="e">
        <f>'第２回入力 '!#REF!</f>
        <v>#REF!</v>
      </c>
      <c r="AO45" t="e">
        <f>'第２回入力 '!#REF!</f>
        <v>#REF!</v>
      </c>
      <c r="AP45" t="e">
        <f>'第２回入力 '!#REF!</f>
        <v>#REF!</v>
      </c>
      <c r="AQ45" t="e">
        <f>'第２回入力 '!#REF!</f>
        <v>#REF!</v>
      </c>
      <c r="AR45" t="e">
        <f>'第２回入力 '!#REF!</f>
        <v>#REF!</v>
      </c>
      <c r="AS45" t="e">
        <f>'第２回入力 '!#REF!</f>
        <v>#REF!</v>
      </c>
      <c r="AT45" t="e">
        <f>'第２回入力 '!#REF!</f>
        <v>#REF!</v>
      </c>
    </row>
    <row r="46" spans="1:46" x14ac:dyDescent="0.15">
      <c r="A46">
        <v>20</v>
      </c>
      <c r="B46" t="e">
        <f>'第２回入力 '!#REF!</f>
        <v>#REF!</v>
      </c>
      <c r="C46" t="e">
        <f>'第２回入力 '!#REF!</f>
        <v>#REF!</v>
      </c>
      <c r="D46" t="e">
        <f>'第２回入力 '!#REF!</f>
        <v>#REF!</v>
      </c>
      <c r="E46" t="e">
        <f>'第２回入力 '!#REF!</f>
        <v>#REF!</v>
      </c>
      <c r="F46" t="e">
        <f>'第２回入力 '!#REF!</f>
        <v>#REF!</v>
      </c>
      <c r="G46" t="e">
        <f>'第２回入力 '!#REF!</f>
        <v>#REF!</v>
      </c>
      <c r="H46" t="e">
        <f>'第２回入力 '!#REF!</f>
        <v>#REF!</v>
      </c>
      <c r="I46" t="e">
        <f>'第２回入力 '!#REF!</f>
        <v>#REF!</v>
      </c>
      <c r="J46" t="e">
        <f>'第２回入力 '!#REF!</f>
        <v>#REF!</v>
      </c>
      <c r="K46" t="e">
        <f>'第２回入力 '!#REF!</f>
        <v>#REF!</v>
      </c>
      <c r="L46" t="e">
        <f>'第２回入力 '!#REF!</f>
        <v>#REF!</v>
      </c>
      <c r="M46" t="e">
        <f>'第２回入力 '!#REF!</f>
        <v>#REF!</v>
      </c>
      <c r="N46" t="e">
        <f>'第２回入力 '!#REF!</f>
        <v>#REF!</v>
      </c>
      <c r="O46" t="e">
        <f>'第２回入力 '!#REF!</f>
        <v>#REF!</v>
      </c>
      <c r="P46" t="e">
        <f>'第２回入力 '!#REF!</f>
        <v>#REF!</v>
      </c>
      <c r="Q46" t="e">
        <f>'第２回入力 '!#REF!</f>
        <v>#REF!</v>
      </c>
      <c r="R46" t="e">
        <f>'第２回入力 '!#REF!</f>
        <v>#REF!</v>
      </c>
      <c r="S46" t="e">
        <f>'第２回入力 '!#REF!</f>
        <v>#REF!</v>
      </c>
      <c r="T46" t="e">
        <f>'第２回入力 '!#REF!</f>
        <v>#REF!</v>
      </c>
      <c r="U46" t="e">
        <f>'第２回入力 '!#REF!</f>
        <v>#REF!</v>
      </c>
      <c r="V46" t="e">
        <f>'第２回入力 '!#REF!</f>
        <v>#REF!</v>
      </c>
      <c r="W46" t="e">
        <f>'第２回入力 '!#REF!</f>
        <v>#REF!</v>
      </c>
      <c r="X46" t="e">
        <f>'第２回入力 '!#REF!</f>
        <v>#REF!</v>
      </c>
      <c r="Y46" t="e">
        <f>'第２回入力 '!#REF!</f>
        <v>#REF!</v>
      </c>
      <c r="Z46" t="e">
        <f>'第２回入力 '!#REF!</f>
        <v>#REF!</v>
      </c>
      <c r="AA46" t="e">
        <f>'第２回入力 '!#REF!</f>
        <v>#REF!</v>
      </c>
      <c r="AB46" t="e">
        <f>'第２回入力 '!#REF!</f>
        <v>#REF!</v>
      </c>
      <c r="AC46" t="e">
        <f>'第２回入力 '!#REF!</f>
        <v>#REF!</v>
      </c>
      <c r="AD46" t="e">
        <f>'第２回入力 '!#REF!</f>
        <v>#REF!</v>
      </c>
      <c r="AE46" t="e">
        <f>'第２回入力 '!#REF!</f>
        <v>#REF!</v>
      </c>
      <c r="AF46" t="e">
        <f>'第２回入力 '!#REF!</f>
        <v>#REF!</v>
      </c>
      <c r="AG46" t="e">
        <f>'第２回入力 '!#REF!</f>
        <v>#REF!</v>
      </c>
      <c r="AH46" t="e">
        <f>'第２回入力 '!#REF!</f>
        <v>#REF!</v>
      </c>
      <c r="AI46" t="e">
        <f>'第２回入力 '!#REF!</f>
        <v>#REF!</v>
      </c>
      <c r="AJ46" t="e">
        <f>'第２回入力 '!#REF!</f>
        <v>#REF!</v>
      </c>
      <c r="AK46" t="e">
        <f>'第２回入力 '!#REF!</f>
        <v>#REF!</v>
      </c>
      <c r="AL46" t="e">
        <f>'第２回入力 '!#REF!</f>
        <v>#REF!</v>
      </c>
      <c r="AM46" t="e">
        <f>'第２回入力 '!#REF!</f>
        <v>#REF!</v>
      </c>
      <c r="AN46" t="e">
        <f>'第２回入力 '!#REF!</f>
        <v>#REF!</v>
      </c>
      <c r="AO46" t="e">
        <f>'第２回入力 '!#REF!</f>
        <v>#REF!</v>
      </c>
      <c r="AP46" t="e">
        <f>'第２回入力 '!#REF!</f>
        <v>#REF!</v>
      </c>
      <c r="AQ46" t="e">
        <f>'第２回入力 '!#REF!</f>
        <v>#REF!</v>
      </c>
      <c r="AR46" t="e">
        <f>'第２回入力 '!#REF!</f>
        <v>#REF!</v>
      </c>
      <c r="AS46" t="e">
        <f>'第２回入力 '!#REF!</f>
        <v>#REF!</v>
      </c>
      <c r="AT46" t="e">
        <f>'第２回入力 '!#REF!</f>
        <v>#REF!</v>
      </c>
    </row>
    <row r="47" spans="1:46" x14ac:dyDescent="0.15">
      <c r="A47">
        <v>21</v>
      </c>
      <c r="B47" t="e">
        <f>'第２回入力 '!#REF!</f>
        <v>#REF!</v>
      </c>
      <c r="C47" t="e">
        <f>'第２回入力 '!#REF!</f>
        <v>#REF!</v>
      </c>
      <c r="D47" t="e">
        <f>'第２回入力 '!#REF!</f>
        <v>#REF!</v>
      </c>
      <c r="E47" t="e">
        <f>'第２回入力 '!#REF!</f>
        <v>#REF!</v>
      </c>
      <c r="F47" t="e">
        <f>'第２回入力 '!#REF!</f>
        <v>#REF!</v>
      </c>
      <c r="G47" t="e">
        <f>'第２回入力 '!#REF!</f>
        <v>#REF!</v>
      </c>
      <c r="H47" t="e">
        <f>'第２回入力 '!#REF!</f>
        <v>#REF!</v>
      </c>
      <c r="I47" t="e">
        <f>'第２回入力 '!#REF!</f>
        <v>#REF!</v>
      </c>
      <c r="J47" t="e">
        <f>'第２回入力 '!#REF!</f>
        <v>#REF!</v>
      </c>
      <c r="K47" t="e">
        <f>'第２回入力 '!#REF!</f>
        <v>#REF!</v>
      </c>
      <c r="L47" t="e">
        <f>'第２回入力 '!#REF!</f>
        <v>#REF!</v>
      </c>
      <c r="M47" t="e">
        <f>'第２回入力 '!#REF!</f>
        <v>#REF!</v>
      </c>
      <c r="N47" t="e">
        <f>'第２回入力 '!#REF!</f>
        <v>#REF!</v>
      </c>
      <c r="O47" t="e">
        <f>'第２回入力 '!#REF!</f>
        <v>#REF!</v>
      </c>
      <c r="P47" t="e">
        <f>'第２回入力 '!#REF!</f>
        <v>#REF!</v>
      </c>
      <c r="Q47" t="e">
        <f>'第２回入力 '!#REF!</f>
        <v>#REF!</v>
      </c>
      <c r="R47" t="e">
        <f>'第２回入力 '!#REF!</f>
        <v>#REF!</v>
      </c>
      <c r="S47" t="e">
        <f>'第２回入力 '!#REF!</f>
        <v>#REF!</v>
      </c>
      <c r="T47" t="e">
        <f>'第２回入力 '!#REF!</f>
        <v>#REF!</v>
      </c>
      <c r="U47" t="e">
        <f>'第２回入力 '!#REF!</f>
        <v>#REF!</v>
      </c>
      <c r="V47" t="e">
        <f>'第２回入力 '!#REF!</f>
        <v>#REF!</v>
      </c>
      <c r="W47" t="e">
        <f>'第２回入力 '!#REF!</f>
        <v>#REF!</v>
      </c>
      <c r="X47" t="e">
        <f>'第２回入力 '!#REF!</f>
        <v>#REF!</v>
      </c>
      <c r="Y47" t="e">
        <f>'第２回入力 '!#REF!</f>
        <v>#REF!</v>
      </c>
      <c r="Z47" t="e">
        <f>'第２回入力 '!#REF!</f>
        <v>#REF!</v>
      </c>
      <c r="AA47" t="e">
        <f>'第２回入力 '!#REF!</f>
        <v>#REF!</v>
      </c>
      <c r="AB47" t="e">
        <f>'第２回入力 '!#REF!</f>
        <v>#REF!</v>
      </c>
      <c r="AC47" t="e">
        <f>'第２回入力 '!#REF!</f>
        <v>#REF!</v>
      </c>
      <c r="AD47" t="e">
        <f>'第２回入力 '!#REF!</f>
        <v>#REF!</v>
      </c>
      <c r="AE47" t="e">
        <f>'第２回入力 '!#REF!</f>
        <v>#REF!</v>
      </c>
      <c r="AF47" t="e">
        <f>'第２回入力 '!#REF!</f>
        <v>#REF!</v>
      </c>
      <c r="AG47" t="e">
        <f>'第２回入力 '!#REF!</f>
        <v>#REF!</v>
      </c>
      <c r="AH47" t="e">
        <f>'第２回入力 '!#REF!</f>
        <v>#REF!</v>
      </c>
      <c r="AI47" t="e">
        <f>'第２回入力 '!#REF!</f>
        <v>#REF!</v>
      </c>
      <c r="AJ47" t="e">
        <f>'第２回入力 '!#REF!</f>
        <v>#REF!</v>
      </c>
      <c r="AK47" t="e">
        <f>'第２回入力 '!#REF!</f>
        <v>#REF!</v>
      </c>
      <c r="AL47" t="e">
        <f>'第２回入力 '!#REF!</f>
        <v>#REF!</v>
      </c>
      <c r="AM47" t="e">
        <f>'第２回入力 '!#REF!</f>
        <v>#REF!</v>
      </c>
      <c r="AN47" t="e">
        <f>'第２回入力 '!#REF!</f>
        <v>#REF!</v>
      </c>
      <c r="AO47" t="e">
        <f>'第２回入力 '!#REF!</f>
        <v>#REF!</v>
      </c>
      <c r="AP47" t="e">
        <f>'第２回入力 '!#REF!</f>
        <v>#REF!</v>
      </c>
      <c r="AQ47" t="e">
        <f>'第２回入力 '!#REF!</f>
        <v>#REF!</v>
      </c>
      <c r="AR47" t="e">
        <f>'第２回入力 '!#REF!</f>
        <v>#REF!</v>
      </c>
      <c r="AS47" t="e">
        <f>'第２回入力 '!#REF!</f>
        <v>#REF!</v>
      </c>
      <c r="AT47" t="e">
        <f>'第２回入力 '!#REF!</f>
        <v>#REF!</v>
      </c>
    </row>
    <row r="48" spans="1:46" x14ac:dyDescent="0.15">
      <c r="A48">
        <v>22</v>
      </c>
      <c r="B48" t="e">
        <f>'第２回入力 '!#REF!</f>
        <v>#REF!</v>
      </c>
      <c r="C48" t="e">
        <f>'第２回入力 '!#REF!</f>
        <v>#REF!</v>
      </c>
      <c r="D48" t="e">
        <f>'第２回入力 '!#REF!</f>
        <v>#REF!</v>
      </c>
      <c r="E48" t="e">
        <f>'第２回入力 '!#REF!</f>
        <v>#REF!</v>
      </c>
      <c r="F48" t="e">
        <f>'第２回入力 '!#REF!</f>
        <v>#REF!</v>
      </c>
      <c r="G48" t="e">
        <f>'第２回入力 '!#REF!</f>
        <v>#REF!</v>
      </c>
      <c r="H48" t="e">
        <f>'第２回入力 '!#REF!</f>
        <v>#REF!</v>
      </c>
      <c r="I48" t="e">
        <f>'第２回入力 '!#REF!</f>
        <v>#REF!</v>
      </c>
      <c r="J48" t="e">
        <f>'第２回入力 '!#REF!</f>
        <v>#REF!</v>
      </c>
      <c r="K48" t="e">
        <f>'第２回入力 '!#REF!</f>
        <v>#REF!</v>
      </c>
      <c r="L48" t="e">
        <f>'第２回入力 '!#REF!</f>
        <v>#REF!</v>
      </c>
      <c r="M48" t="e">
        <f>'第２回入力 '!#REF!</f>
        <v>#REF!</v>
      </c>
      <c r="N48" t="e">
        <f>'第２回入力 '!#REF!</f>
        <v>#REF!</v>
      </c>
      <c r="O48" t="e">
        <f>'第２回入力 '!#REF!</f>
        <v>#REF!</v>
      </c>
      <c r="P48" t="e">
        <f>'第２回入力 '!#REF!</f>
        <v>#REF!</v>
      </c>
      <c r="Q48" t="e">
        <f>'第２回入力 '!#REF!</f>
        <v>#REF!</v>
      </c>
      <c r="R48" t="e">
        <f>'第２回入力 '!#REF!</f>
        <v>#REF!</v>
      </c>
      <c r="S48" t="e">
        <f>'第２回入力 '!#REF!</f>
        <v>#REF!</v>
      </c>
      <c r="T48" t="e">
        <f>'第２回入力 '!#REF!</f>
        <v>#REF!</v>
      </c>
      <c r="U48" t="e">
        <f>'第２回入力 '!#REF!</f>
        <v>#REF!</v>
      </c>
      <c r="V48" t="e">
        <f>'第２回入力 '!#REF!</f>
        <v>#REF!</v>
      </c>
      <c r="W48" t="e">
        <f>'第２回入力 '!#REF!</f>
        <v>#REF!</v>
      </c>
      <c r="X48" t="e">
        <f>'第２回入力 '!#REF!</f>
        <v>#REF!</v>
      </c>
      <c r="Y48" t="e">
        <f>'第２回入力 '!#REF!</f>
        <v>#REF!</v>
      </c>
      <c r="Z48" t="e">
        <f>'第２回入力 '!#REF!</f>
        <v>#REF!</v>
      </c>
      <c r="AA48" t="e">
        <f>'第２回入力 '!#REF!</f>
        <v>#REF!</v>
      </c>
      <c r="AB48" t="e">
        <f>'第２回入力 '!#REF!</f>
        <v>#REF!</v>
      </c>
      <c r="AC48" t="e">
        <f>'第２回入力 '!#REF!</f>
        <v>#REF!</v>
      </c>
      <c r="AD48" t="e">
        <f>'第２回入力 '!#REF!</f>
        <v>#REF!</v>
      </c>
      <c r="AE48" t="e">
        <f>'第２回入力 '!#REF!</f>
        <v>#REF!</v>
      </c>
      <c r="AF48" t="e">
        <f>'第２回入力 '!#REF!</f>
        <v>#REF!</v>
      </c>
      <c r="AG48" t="e">
        <f>'第２回入力 '!#REF!</f>
        <v>#REF!</v>
      </c>
      <c r="AH48" t="e">
        <f>'第２回入力 '!#REF!</f>
        <v>#REF!</v>
      </c>
      <c r="AI48" t="e">
        <f>'第２回入力 '!#REF!</f>
        <v>#REF!</v>
      </c>
      <c r="AJ48" t="e">
        <f>'第２回入力 '!#REF!</f>
        <v>#REF!</v>
      </c>
      <c r="AK48" t="e">
        <f>'第２回入力 '!#REF!</f>
        <v>#REF!</v>
      </c>
      <c r="AL48" t="e">
        <f>'第２回入力 '!#REF!</f>
        <v>#REF!</v>
      </c>
      <c r="AM48" t="e">
        <f>'第２回入力 '!#REF!</f>
        <v>#REF!</v>
      </c>
      <c r="AN48" t="e">
        <f>'第２回入力 '!#REF!</f>
        <v>#REF!</v>
      </c>
      <c r="AO48" t="e">
        <f>'第２回入力 '!#REF!</f>
        <v>#REF!</v>
      </c>
      <c r="AP48" t="e">
        <f>'第２回入力 '!#REF!</f>
        <v>#REF!</v>
      </c>
      <c r="AQ48" t="e">
        <f>'第２回入力 '!#REF!</f>
        <v>#REF!</v>
      </c>
      <c r="AR48" t="e">
        <f>'第２回入力 '!#REF!</f>
        <v>#REF!</v>
      </c>
      <c r="AS48" t="e">
        <f>'第２回入力 '!#REF!</f>
        <v>#REF!</v>
      </c>
      <c r="AT48" t="e">
        <f>'第２回入力 '!#REF!</f>
        <v>#REF!</v>
      </c>
    </row>
    <row r="49" spans="1:46" x14ac:dyDescent="0.15">
      <c r="A49">
        <v>23</v>
      </c>
      <c r="B49" t="e">
        <f>'第２回入力 '!#REF!</f>
        <v>#REF!</v>
      </c>
      <c r="C49" t="e">
        <f>'第２回入力 '!#REF!</f>
        <v>#REF!</v>
      </c>
      <c r="D49" t="e">
        <f>'第２回入力 '!#REF!</f>
        <v>#REF!</v>
      </c>
      <c r="E49" t="e">
        <f>'第２回入力 '!#REF!</f>
        <v>#REF!</v>
      </c>
      <c r="F49" t="e">
        <f>'第２回入力 '!#REF!</f>
        <v>#REF!</v>
      </c>
      <c r="G49" t="e">
        <f>'第２回入力 '!#REF!</f>
        <v>#REF!</v>
      </c>
      <c r="H49" t="e">
        <f>'第２回入力 '!#REF!</f>
        <v>#REF!</v>
      </c>
      <c r="I49" t="e">
        <f>'第２回入力 '!#REF!</f>
        <v>#REF!</v>
      </c>
      <c r="J49" t="e">
        <f>'第２回入力 '!#REF!</f>
        <v>#REF!</v>
      </c>
      <c r="K49" t="e">
        <f>'第２回入力 '!#REF!</f>
        <v>#REF!</v>
      </c>
      <c r="L49" t="e">
        <f>'第２回入力 '!#REF!</f>
        <v>#REF!</v>
      </c>
      <c r="M49" t="e">
        <f>'第２回入力 '!#REF!</f>
        <v>#REF!</v>
      </c>
      <c r="N49" t="e">
        <f>'第２回入力 '!#REF!</f>
        <v>#REF!</v>
      </c>
      <c r="O49" t="e">
        <f>'第２回入力 '!#REF!</f>
        <v>#REF!</v>
      </c>
      <c r="P49" t="e">
        <f>'第２回入力 '!#REF!</f>
        <v>#REF!</v>
      </c>
      <c r="Q49" t="e">
        <f>'第２回入力 '!#REF!</f>
        <v>#REF!</v>
      </c>
      <c r="R49" t="e">
        <f>'第２回入力 '!#REF!</f>
        <v>#REF!</v>
      </c>
      <c r="S49" t="e">
        <f>'第２回入力 '!#REF!</f>
        <v>#REF!</v>
      </c>
      <c r="T49" t="e">
        <f>'第２回入力 '!#REF!</f>
        <v>#REF!</v>
      </c>
      <c r="U49" t="e">
        <f>'第２回入力 '!#REF!</f>
        <v>#REF!</v>
      </c>
      <c r="V49" t="e">
        <f>'第２回入力 '!#REF!</f>
        <v>#REF!</v>
      </c>
      <c r="W49" t="e">
        <f>'第２回入力 '!#REF!</f>
        <v>#REF!</v>
      </c>
      <c r="X49" t="e">
        <f>'第２回入力 '!#REF!</f>
        <v>#REF!</v>
      </c>
      <c r="Y49" t="e">
        <f>'第２回入力 '!#REF!</f>
        <v>#REF!</v>
      </c>
      <c r="Z49" t="e">
        <f>'第２回入力 '!#REF!</f>
        <v>#REF!</v>
      </c>
      <c r="AA49" t="e">
        <f>'第２回入力 '!#REF!</f>
        <v>#REF!</v>
      </c>
      <c r="AB49" t="e">
        <f>'第２回入力 '!#REF!</f>
        <v>#REF!</v>
      </c>
      <c r="AC49" t="e">
        <f>'第２回入力 '!#REF!</f>
        <v>#REF!</v>
      </c>
      <c r="AD49" t="e">
        <f>'第２回入力 '!#REF!</f>
        <v>#REF!</v>
      </c>
      <c r="AE49" t="e">
        <f>'第２回入力 '!#REF!</f>
        <v>#REF!</v>
      </c>
      <c r="AF49" t="e">
        <f>'第２回入力 '!#REF!</f>
        <v>#REF!</v>
      </c>
      <c r="AG49" t="e">
        <f>'第２回入力 '!#REF!</f>
        <v>#REF!</v>
      </c>
      <c r="AH49" t="e">
        <f>'第２回入力 '!#REF!</f>
        <v>#REF!</v>
      </c>
      <c r="AI49" t="e">
        <f>'第２回入力 '!#REF!</f>
        <v>#REF!</v>
      </c>
      <c r="AJ49" t="e">
        <f>'第２回入力 '!#REF!</f>
        <v>#REF!</v>
      </c>
      <c r="AK49" t="e">
        <f>'第２回入力 '!#REF!</f>
        <v>#REF!</v>
      </c>
      <c r="AL49" t="e">
        <f>'第２回入力 '!#REF!</f>
        <v>#REF!</v>
      </c>
      <c r="AM49" t="e">
        <f>'第２回入力 '!#REF!</f>
        <v>#REF!</v>
      </c>
      <c r="AN49" t="e">
        <f>'第２回入力 '!#REF!</f>
        <v>#REF!</v>
      </c>
      <c r="AO49" t="e">
        <f>'第２回入力 '!#REF!</f>
        <v>#REF!</v>
      </c>
      <c r="AP49" t="e">
        <f>'第２回入力 '!#REF!</f>
        <v>#REF!</v>
      </c>
      <c r="AQ49" t="e">
        <f>'第２回入力 '!#REF!</f>
        <v>#REF!</v>
      </c>
      <c r="AR49" t="e">
        <f>'第２回入力 '!#REF!</f>
        <v>#REF!</v>
      </c>
      <c r="AS49" t="e">
        <f>'第２回入力 '!#REF!</f>
        <v>#REF!</v>
      </c>
      <c r="AT49" t="e">
        <f>'第２回入力 '!#REF!</f>
        <v>#REF!</v>
      </c>
    </row>
    <row r="50" spans="1:46" x14ac:dyDescent="0.15">
      <c r="A50">
        <v>24</v>
      </c>
      <c r="B50" t="e">
        <f>'第２回入力 '!#REF!</f>
        <v>#REF!</v>
      </c>
      <c r="C50" t="e">
        <f>'第２回入力 '!#REF!</f>
        <v>#REF!</v>
      </c>
      <c r="D50" t="e">
        <f>'第２回入力 '!#REF!</f>
        <v>#REF!</v>
      </c>
      <c r="E50" t="e">
        <f>'第２回入力 '!#REF!</f>
        <v>#REF!</v>
      </c>
      <c r="F50" t="e">
        <f>'第２回入力 '!#REF!</f>
        <v>#REF!</v>
      </c>
      <c r="G50" t="e">
        <f>'第２回入力 '!#REF!</f>
        <v>#REF!</v>
      </c>
      <c r="H50" t="e">
        <f>'第２回入力 '!#REF!</f>
        <v>#REF!</v>
      </c>
      <c r="I50" t="e">
        <f>'第２回入力 '!#REF!</f>
        <v>#REF!</v>
      </c>
      <c r="J50" t="e">
        <f>'第２回入力 '!#REF!</f>
        <v>#REF!</v>
      </c>
      <c r="K50" t="e">
        <f>'第２回入力 '!#REF!</f>
        <v>#REF!</v>
      </c>
      <c r="L50" t="e">
        <f>'第２回入力 '!#REF!</f>
        <v>#REF!</v>
      </c>
      <c r="M50" t="e">
        <f>'第２回入力 '!#REF!</f>
        <v>#REF!</v>
      </c>
      <c r="N50" t="e">
        <f>'第２回入力 '!#REF!</f>
        <v>#REF!</v>
      </c>
      <c r="O50" t="e">
        <f>'第２回入力 '!#REF!</f>
        <v>#REF!</v>
      </c>
      <c r="P50" t="e">
        <f>'第２回入力 '!#REF!</f>
        <v>#REF!</v>
      </c>
      <c r="Q50" t="e">
        <f>'第２回入力 '!#REF!</f>
        <v>#REF!</v>
      </c>
      <c r="R50" t="e">
        <f>'第２回入力 '!#REF!</f>
        <v>#REF!</v>
      </c>
      <c r="S50" t="e">
        <f>'第２回入力 '!#REF!</f>
        <v>#REF!</v>
      </c>
      <c r="T50" t="e">
        <f>'第２回入力 '!#REF!</f>
        <v>#REF!</v>
      </c>
      <c r="U50" t="e">
        <f>'第２回入力 '!#REF!</f>
        <v>#REF!</v>
      </c>
      <c r="V50" t="e">
        <f>'第２回入力 '!#REF!</f>
        <v>#REF!</v>
      </c>
      <c r="W50" t="e">
        <f>'第２回入力 '!#REF!</f>
        <v>#REF!</v>
      </c>
      <c r="X50" t="e">
        <f>'第２回入力 '!#REF!</f>
        <v>#REF!</v>
      </c>
      <c r="Y50" t="e">
        <f>'第２回入力 '!#REF!</f>
        <v>#REF!</v>
      </c>
      <c r="Z50" t="e">
        <f>'第２回入力 '!#REF!</f>
        <v>#REF!</v>
      </c>
      <c r="AA50" t="e">
        <f>'第２回入力 '!#REF!</f>
        <v>#REF!</v>
      </c>
      <c r="AB50" t="e">
        <f>'第２回入力 '!#REF!</f>
        <v>#REF!</v>
      </c>
      <c r="AC50" t="e">
        <f>'第２回入力 '!#REF!</f>
        <v>#REF!</v>
      </c>
      <c r="AD50" t="e">
        <f>'第２回入力 '!#REF!</f>
        <v>#REF!</v>
      </c>
      <c r="AE50" t="e">
        <f>'第２回入力 '!#REF!</f>
        <v>#REF!</v>
      </c>
      <c r="AF50" t="e">
        <f>'第２回入力 '!#REF!</f>
        <v>#REF!</v>
      </c>
      <c r="AG50" t="e">
        <f>'第２回入力 '!#REF!</f>
        <v>#REF!</v>
      </c>
      <c r="AH50" t="e">
        <f>'第２回入力 '!#REF!</f>
        <v>#REF!</v>
      </c>
      <c r="AI50" t="e">
        <f>'第２回入力 '!#REF!</f>
        <v>#REF!</v>
      </c>
      <c r="AJ50" t="e">
        <f>'第２回入力 '!#REF!</f>
        <v>#REF!</v>
      </c>
      <c r="AK50" t="e">
        <f>'第２回入力 '!#REF!</f>
        <v>#REF!</v>
      </c>
      <c r="AL50" t="e">
        <f>'第２回入力 '!#REF!</f>
        <v>#REF!</v>
      </c>
      <c r="AM50" t="e">
        <f>'第２回入力 '!#REF!</f>
        <v>#REF!</v>
      </c>
      <c r="AN50" t="e">
        <f>'第２回入力 '!#REF!</f>
        <v>#REF!</v>
      </c>
      <c r="AO50" t="e">
        <f>'第２回入力 '!#REF!</f>
        <v>#REF!</v>
      </c>
      <c r="AP50" t="e">
        <f>'第２回入力 '!#REF!</f>
        <v>#REF!</v>
      </c>
      <c r="AQ50" t="e">
        <f>'第２回入力 '!#REF!</f>
        <v>#REF!</v>
      </c>
      <c r="AR50" t="e">
        <f>'第２回入力 '!#REF!</f>
        <v>#REF!</v>
      </c>
      <c r="AS50" t="e">
        <f>'第２回入力 '!#REF!</f>
        <v>#REF!</v>
      </c>
      <c r="AT50" t="e">
        <f>'第２回入力 '!#REF!</f>
        <v>#REF!</v>
      </c>
    </row>
    <row r="51" spans="1:46" x14ac:dyDescent="0.15">
      <c r="A51">
        <v>1</v>
      </c>
      <c r="B51">
        <f>第３回入力!C4</f>
        <v>0</v>
      </c>
      <c r="C51">
        <f>第３回入力!D4</f>
        <v>0</v>
      </c>
      <c r="D51">
        <f>第３回入力!E4</f>
        <v>0</v>
      </c>
      <c r="E51">
        <f>第３回入力!F4</f>
        <v>0</v>
      </c>
      <c r="F51">
        <f>第３回入力!G4</f>
        <v>0</v>
      </c>
      <c r="G51">
        <f>第３回入力!H4</f>
        <v>0</v>
      </c>
      <c r="H51">
        <f>第３回入力!I4</f>
        <v>0</v>
      </c>
      <c r="I51">
        <f>第３回入力!J4</f>
        <v>0</v>
      </c>
      <c r="J51">
        <f>第３回入力!K4</f>
        <v>0</v>
      </c>
      <c r="K51">
        <f>第３回入力!L4</f>
        <v>0</v>
      </c>
      <c r="L51">
        <f>第３回入力!M4</f>
        <v>0</v>
      </c>
      <c r="M51">
        <f>第３回入力!N4</f>
        <v>0</v>
      </c>
      <c r="N51">
        <f>第３回入力!O4</f>
        <v>0</v>
      </c>
      <c r="O51">
        <f>第３回入力!P4</f>
        <v>0</v>
      </c>
      <c r="P51">
        <f>第３回入力!Q4</f>
        <v>0</v>
      </c>
      <c r="Q51">
        <f>第３回入力!R4</f>
        <v>0</v>
      </c>
      <c r="R51">
        <f>第３回入力!S4</f>
        <v>0</v>
      </c>
      <c r="S51">
        <f>第３回入力!T4</f>
        <v>0</v>
      </c>
      <c r="T51">
        <f>第３回入力!U4</f>
        <v>0</v>
      </c>
      <c r="U51">
        <f>第３回入力!V4</f>
        <v>0</v>
      </c>
      <c r="V51">
        <f>第３回入力!W4</f>
        <v>0</v>
      </c>
      <c r="W51">
        <f>第３回入力!X4</f>
        <v>0</v>
      </c>
      <c r="X51">
        <f>第３回入力!Y4</f>
        <v>0</v>
      </c>
      <c r="Y51">
        <f>第３回入力!Z4</f>
        <v>0</v>
      </c>
      <c r="Z51">
        <f>第３回入力!AA4</f>
        <v>0</v>
      </c>
      <c r="AA51">
        <f>第３回入力!AB4</f>
        <v>0</v>
      </c>
      <c r="AB51">
        <f>第３回入力!AC4</f>
        <v>0</v>
      </c>
      <c r="AC51">
        <f>第３回入力!AD4</f>
        <v>0</v>
      </c>
      <c r="AD51">
        <f>第３回入力!AE4</f>
        <v>0</v>
      </c>
      <c r="AE51">
        <f>第３回入力!AF4</f>
        <v>0</v>
      </c>
      <c r="AF51">
        <f>第３回入力!AG4</f>
        <v>0</v>
      </c>
      <c r="AG51">
        <f>第３回入力!AH4</f>
        <v>0</v>
      </c>
      <c r="AH51">
        <f>第３回入力!AI4</f>
        <v>0</v>
      </c>
      <c r="AI51">
        <f>第３回入力!AJ4</f>
        <v>0</v>
      </c>
      <c r="AJ51">
        <f>第３回入力!AK4</f>
        <v>0</v>
      </c>
      <c r="AK51">
        <f>第３回入力!AL4</f>
        <v>0</v>
      </c>
      <c r="AL51">
        <f>第３回入力!AM4</f>
        <v>0</v>
      </c>
      <c r="AM51">
        <f>第３回入力!AN4</f>
        <v>0</v>
      </c>
      <c r="AN51">
        <f>第３回入力!AO4</f>
        <v>0</v>
      </c>
      <c r="AO51">
        <f>第３回入力!AP4</f>
        <v>0</v>
      </c>
      <c r="AP51">
        <f>第３回入力!AQ4</f>
        <v>0</v>
      </c>
      <c r="AQ51">
        <f>第３回入力!AR4</f>
        <v>0</v>
      </c>
      <c r="AR51">
        <f>第３回入力!AS4</f>
        <v>0</v>
      </c>
      <c r="AS51">
        <f>第３回入力!AT4</f>
        <v>0</v>
      </c>
      <c r="AT51">
        <f>第３回入力!AU4</f>
        <v>0</v>
      </c>
    </row>
    <row r="52" spans="1:46" x14ac:dyDescent="0.15">
      <c r="A52">
        <v>2</v>
      </c>
      <c r="B52">
        <f>第３回入力!C5</f>
        <v>0</v>
      </c>
      <c r="C52">
        <f>第３回入力!D5</f>
        <v>0</v>
      </c>
      <c r="D52">
        <f>第３回入力!E5</f>
        <v>0</v>
      </c>
      <c r="E52">
        <f>第３回入力!F5</f>
        <v>0</v>
      </c>
      <c r="F52">
        <f>第３回入力!G5</f>
        <v>0</v>
      </c>
      <c r="G52">
        <f>第３回入力!H5</f>
        <v>0</v>
      </c>
      <c r="H52">
        <f>第３回入力!I5</f>
        <v>0</v>
      </c>
      <c r="I52">
        <f>第３回入力!J5</f>
        <v>0</v>
      </c>
      <c r="J52">
        <f>第３回入力!K5</f>
        <v>0</v>
      </c>
      <c r="K52">
        <f>第３回入力!L5</f>
        <v>0</v>
      </c>
      <c r="L52">
        <f>第３回入力!M5</f>
        <v>0</v>
      </c>
      <c r="M52">
        <f>第３回入力!N5</f>
        <v>0</v>
      </c>
      <c r="N52">
        <f>第３回入力!O5</f>
        <v>0</v>
      </c>
      <c r="O52">
        <f>第３回入力!P5</f>
        <v>0</v>
      </c>
      <c r="P52">
        <f>第３回入力!Q5</f>
        <v>0</v>
      </c>
      <c r="Q52">
        <f>第３回入力!R5</f>
        <v>0</v>
      </c>
      <c r="R52">
        <f>第３回入力!S5</f>
        <v>0</v>
      </c>
      <c r="S52">
        <f>第３回入力!T5</f>
        <v>0</v>
      </c>
      <c r="T52">
        <f>第３回入力!U5</f>
        <v>0</v>
      </c>
      <c r="U52">
        <f>第３回入力!V5</f>
        <v>0</v>
      </c>
      <c r="V52">
        <f>第３回入力!W5</f>
        <v>0</v>
      </c>
      <c r="W52">
        <f>第３回入力!X5</f>
        <v>0</v>
      </c>
      <c r="X52">
        <f>第３回入力!Y5</f>
        <v>0</v>
      </c>
      <c r="Y52">
        <f>第３回入力!Z5</f>
        <v>0</v>
      </c>
      <c r="Z52">
        <f>第３回入力!AA5</f>
        <v>0</v>
      </c>
      <c r="AA52">
        <f>第３回入力!AB5</f>
        <v>0</v>
      </c>
      <c r="AB52">
        <f>第３回入力!AC5</f>
        <v>0</v>
      </c>
      <c r="AC52">
        <f>第３回入力!AD5</f>
        <v>0</v>
      </c>
      <c r="AD52">
        <f>第３回入力!AE5</f>
        <v>0</v>
      </c>
      <c r="AE52">
        <f>第３回入力!AF5</f>
        <v>0</v>
      </c>
      <c r="AF52">
        <f>第３回入力!AG5</f>
        <v>0</v>
      </c>
      <c r="AG52">
        <f>第３回入力!AH5</f>
        <v>0</v>
      </c>
      <c r="AH52">
        <f>第３回入力!AI5</f>
        <v>0</v>
      </c>
      <c r="AI52">
        <f>第３回入力!AJ5</f>
        <v>0</v>
      </c>
      <c r="AJ52">
        <f>第３回入力!AK5</f>
        <v>0</v>
      </c>
      <c r="AK52">
        <f>第３回入力!AL5</f>
        <v>0</v>
      </c>
      <c r="AL52">
        <f>第３回入力!AM5</f>
        <v>0</v>
      </c>
      <c r="AM52">
        <f>第３回入力!AN5</f>
        <v>0</v>
      </c>
      <c r="AN52">
        <f>第３回入力!AO5</f>
        <v>0</v>
      </c>
      <c r="AO52">
        <f>第３回入力!AP5</f>
        <v>0</v>
      </c>
      <c r="AP52">
        <f>第３回入力!AQ5</f>
        <v>0</v>
      </c>
      <c r="AQ52">
        <f>第３回入力!AR5</f>
        <v>0</v>
      </c>
      <c r="AR52">
        <f>第３回入力!AS5</f>
        <v>0</v>
      </c>
      <c r="AS52">
        <f>第３回入力!AT5</f>
        <v>0</v>
      </c>
      <c r="AT52">
        <f>第３回入力!AU5</f>
        <v>0</v>
      </c>
    </row>
    <row r="53" spans="1:46" x14ac:dyDescent="0.15">
      <c r="A53">
        <v>3</v>
      </c>
      <c r="B53">
        <f>第３回入力!C6</f>
        <v>0</v>
      </c>
      <c r="C53">
        <f>第３回入力!D6</f>
        <v>0</v>
      </c>
      <c r="D53">
        <f>第３回入力!E6</f>
        <v>0</v>
      </c>
      <c r="E53">
        <f>第３回入力!F6</f>
        <v>0</v>
      </c>
      <c r="F53">
        <f>第３回入力!G6</f>
        <v>0</v>
      </c>
      <c r="G53">
        <f>第３回入力!H6</f>
        <v>0</v>
      </c>
      <c r="H53">
        <f>第３回入力!I6</f>
        <v>0</v>
      </c>
      <c r="I53">
        <f>第３回入力!J6</f>
        <v>0</v>
      </c>
      <c r="J53">
        <f>第３回入力!K6</f>
        <v>0</v>
      </c>
      <c r="K53">
        <f>第３回入力!L6</f>
        <v>0</v>
      </c>
      <c r="L53">
        <f>第３回入力!M6</f>
        <v>0</v>
      </c>
      <c r="M53">
        <f>第３回入力!N6</f>
        <v>0</v>
      </c>
      <c r="N53">
        <f>第３回入力!O6</f>
        <v>0</v>
      </c>
      <c r="O53">
        <f>第３回入力!P6</f>
        <v>0</v>
      </c>
      <c r="P53">
        <f>第３回入力!Q6</f>
        <v>0</v>
      </c>
      <c r="Q53">
        <f>第３回入力!R6</f>
        <v>0</v>
      </c>
      <c r="R53">
        <f>第３回入力!S6</f>
        <v>0</v>
      </c>
      <c r="S53">
        <f>第３回入力!T6</f>
        <v>0</v>
      </c>
      <c r="T53">
        <f>第３回入力!U6</f>
        <v>0</v>
      </c>
      <c r="U53">
        <f>第３回入力!V6</f>
        <v>0</v>
      </c>
      <c r="V53">
        <f>第３回入力!W6</f>
        <v>0</v>
      </c>
      <c r="W53">
        <f>第３回入力!X6</f>
        <v>0</v>
      </c>
      <c r="X53">
        <f>第３回入力!Y6</f>
        <v>0</v>
      </c>
      <c r="Y53">
        <f>第３回入力!Z6</f>
        <v>0</v>
      </c>
      <c r="Z53">
        <f>第３回入力!AA6</f>
        <v>0</v>
      </c>
      <c r="AA53">
        <f>第３回入力!AB6</f>
        <v>0</v>
      </c>
      <c r="AB53">
        <f>第３回入力!AC6</f>
        <v>0</v>
      </c>
      <c r="AC53">
        <f>第３回入力!AD6</f>
        <v>0</v>
      </c>
      <c r="AD53">
        <f>第３回入力!AE6</f>
        <v>0</v>
      </c>
      <c r="AE53">
        <f>第３回入力!AF6</f>
        <v>0</v>
      </c>
      <c r="AF53">
        <f>第３回入力!AG6</f>
        <v>0</v>
      </c>
      <c r="AG53">
        <f>第３回入力!AH6</f>
        <v>0</v>
      </c>
      <c r="AH53">
        <f>第３回入力!AI6</f>
        <v>0</v>
      </c>
      <c r="AI53">
        <f>第３回入力!AJ6</f>
        <v>0</v>
      </c>
      <c r="AJ53">
        <f>第３回入力!AK6</f>
        <v>0</v>
      </c>
      <c r="AK53">
        <f>第３回入力!AL6</f>
        <v>0</v>
      </c>
      <c r="AL53">
        <f>第３回入力!AM6</f>
        <v>0</v>
      </c>
      <c r="AM53">
        <f>第３回入力!AN6</f>
        <v>0</v>
      </c>
      <c r="AN53">
        <f>第３回入力!AO6</f>
        <v>0</v>
      </c>
      <c r="AO53">
        <f>第３回入力!AP6</f>
        <v>0</v>
      </c>
      <c r="AP53">
        <f>第３回入力!AQ6</f>
        <v>0</v>
      </c>
      <c r="AQ53">
        <f>第３回入力!AR6</f>
        <v>0</v>
      </c>
      <c r="AR53">
        <f>第３回入力!AS6</f>
        <v>0</v>
      </c>
      <c r="AS53">
        <f>第３回入力!AT6</f>
        <v>0</v>
      </c>
      <c r="AT53">
        <f>第３回入力!AU6</f>
        <v>0</v>
      </c>
    </row>
    <row r="54" spans="1:46" x14ac:dyDescent="0.15">
      <c r="A54">
        <v>4</v>
      </c>
      <c r="B54">
        <f>第３回入力!C7</f>
        <v>0</v>
      </c>
      <c r="C54">
        <f>第３回入力!D7</f>
        <v>0</v>
      </c>
      <c r="D54">
        <f>第３回入力!E7</f>
        <v>0</v>
      </c>
      <c r="E54">
        <f>第３回入力!F7</f>
        <v>0</v>
      </c>
      <c r="F54">
        <f>第３回入力!G7</f>
        <v>0</v>
      </c>
      <c r="G54">
        <f>第３回入力!H7</f>
        <v>0</v>
      </c>
      <c r="H54">
        <f>第３回入力!I7</f>
        <v>0</v>
      </c>
      <c r="I54">
        <f>第３回入力!J7</f>
        <v>0</v>
      </c>
      <c r="J54">
        <f>第３回入力!K7</f>
        <v>0</v>
      </c>
      <c r="K54">
        <f>第３回入力!L7</f>
        <v>0</v>
      </c>
      <c r="L54">
        <f>第３回入力!M7</f>
        <v>0</v>
      </c>
      <c r="M54">
        <f>第３回入力!N7</f>
        <v>0</v>
      </c>
      <c r="N54">
        <f>第３回入力!O7</f>
        <v>0</v>
      </c>
      <c r="O54">
        <f>第３回入力!P7</f>
        <v>0</v>
      </c>
      <c r="P54">
        <f>第３回入力!Q7</f>
        <v>0</v>
      </c>
      <c r="Q54">
        <f>第３回入力!R7</f>
        <v>0</v>
      </c>
      <c r="R54">
        <f>第３回入力!S7</f>
        <v>0</v>
      </c>
      <c r="S54">
        <f>第３回入力!T7</f>
        <v>0</v>
      </c>
      <c r="T54">
        <f>第３回入力!U7</f>
        <v>0</v>
      </c>
      <c r="U54">
        <f>第３回入力!V7</f>
        <v>0</v>
      </c>
      <c r="V54">
        <f>第３回入力!W7</f>
        <v>0</v>
      </c>
      <c r="W54">
        <f>第３回入力!X7</f>
        <v>0</v>
      </c>
      <c r="X54">
        <f>第３回入力!Y7</f>
        <v>0</v>
      </c>
      <c r="Y54">
        <f>第３回入力!Z7</f>
        <v>0</v>
      </c>
      <c r="Z54">
        <f>第３回入力!AA7</f>
        <v>0</v>
      </c>
      <c r="AA54">
        <f>第３回入力!AB7</f>
        <v>0</v>
      </c>
      <c r="AB54">
        <f>第３回入力!AC7</f>
        <v>0</v>
      </c>
      <c r="AC54">
        <f>第３回入力!AD7</f>
        <v>0</v>
      </c>
      <c r="AD54">
        <f>第３回入力!AE7</f>
        <v>0</v>
      </c>
      <c r="AE54">
        <f>第３回入力!AF7</f>
        <v>0</v>
      </c>
      <c r="AF54">
        <f>第３回入力!AG7</f>
        <v>0</v>
      </c>
      <c r="AG54">
        <f>第３回入力!AH7</f>
        <v>0</v>
      </c>
      <c r="AH54">
        <f>第３回入力!AI7</f>
        <v>0</v>
      </c>
      <c r="AI54">
        <f>第３回入力!AJ7</f>
        <v>0</v>
      </c>
      <c r="AJ54">
        <f>第３回入力!AK7</f>
        <v>0</v>
      </c>
      <c r="AK54">
        <f>第３回入力!AL7</f>
        <v>0</v>
      </c>
      <c r="AL54">
        <f>第３回入力!AM7</f>
        <v>0</v>
      </c>
      <c r="AM54">
        <f>第３回入力!AN7</f>
        <v>0</v>
      </c>
      <c r="AN54">
        <f>第３回入力!AO7</f>
        <v>0</v>
      </c>
      <c r="AO54">
        <f>第３回入力!AP7</f>
        <v>0</v>
      </c>
      <c r="AP54">
        <f>第３回入力!AQ7</f>
        <v>0</v>
      </c>
      <c r="AQ54">
        <f>第３回入力!AR7</f>
        <v>0</v>
      </c>
      <c r="AR54">
        <f>第３回入力!AS7</f>
        <v>0</v>
      </c>
      <c r="AS54">
        <f>第３回入力!AT7</f>
        <v>0</v>
      </c>
      <c r="AT54">
        <f>第３回入力!AU7</f>
        <v>0</v>
      </c>
    </row>
    <row r="55" spans="1:46" x14ac:dyDescent="0.15">
      <c r="A55">
        <v>5</v>
      </c>
      <c r="B55">
        <f>第３回入力!C8</f>
        <v>0</v>
      </c>
      <c r="C55">
        <f>第３回入力!D8</f>
        <v>0</v>
      </c>
      <c r="D55">
        <f>第３回入力!E8</f>
        <v>0</v>
      </c>
      <c r="E55">
        <f>第３回入力!F8</f>
        <v>0</v>
      </c>
      <c r="F55">
        <f>第３回入力!G8</f>
        <v>0</v>
      </c>
      <c r="G55">
        <f>第３回入力!H8</f>
        <v>0</v>
      </c>
      <c r="H55">
        <f>第３回入力!I8</f>
        <v>0</v>
      </c>
      <c r="I55">
        <f>第３回入力!J8</f>
        <v>0</v>
      </c>
      <c r="J55">
        <f>第３回入力!K8</f>
        <v>0</v>
      </c>
      <c r="K55">
        <f>第３回入力!L8</f>
        <v>0</v>
      </c>
      <c r="L55">
        <f>第３回入力!M8</f>
        <v>0</v>
      </c>
      <c r="M55">
        <f>第３回入力!N8</f>
        <v>0</v>
      </c>
      <c r="N55">
        <f>第３回入力!O8</f>
        <v>0</v>
      </c>
      <c r="O55">
        <f>第３回入力!P8</f>
        <v>0</v>
      </c>
      <c r="P55">
        <f>第３回入力!Q8</f>
        <v>0</v>
      </c>
      <c r="Q55">
        <f>第３回入力!R8</f>
        <v>0</v>
      </c>
      <c r="R55">
        <f>第３回入力!S8</f>
        <v>0</v>
      </c>
      <c r="S55">
        <f>第３回入力!T8</f>
        <v>0</v>
      </c>
      <c r="T55">
        <f>第３回入力!U8</f>
        <v>0</v>
      </c>
      <c r="U55">
        <f>第３回入力!V8</f>
        <v>0</v>
      </c>
      <c r="V55">
        <f>第３回入力!W8</f>
        <v>0</v>
      </c>
      <c r="W55">
        <f>第３回入力!X8</f>
        <v>0</v>
      </c>
      <c r="X55">
        <f>第３回入力!Y8</f>
        <v>0</v>
      </c>
      <c r="Y55">
        <f>第３回入力!Z8</f>
        <v>0</v>
      </c>
      <c r="Z55">
        <f>第３回入力!AA8</f>
        <v>0</v>
      </c>
      <c r="AA55">
        <f>第３回入力!AB8</f>
        <v>0</v>
      </c>
      <c r="AB55">
        <f>第３回入力!AC8</f>
        <v>0</v>
      </c>
      <c r="AC55">
        <f>第３回入力!AD8</f>
        <v>0</v>
      </c>
      <c r="AD55">
        <f>第３回入力!AE8</f>
        <v>0</v>
      </c>
      <c r="AE55">
        <f>第３回入力!AF8</f>
        <v>0</v>
      </c>
      <c r="AF55">
        <f>第３回入力!AG8</f>
        <v>0</v>
      </c>
      <c r="AG55">
        <f>第３回入力!AH8</f>
        <v>0</v>
      </c>
      <c r="AH55">
        <f>第３回入力!AI8</f>
        <v>0</v>
      </c>
      <c r="AI55">
        <f>第３回入力!AJ8</f>
        <v>0</v>
      </c>
      <c r="AJ55">
        <f>第３回入力!AK8</f>
        <v>0</v>
      </c>
      <c r="AK55">
        <f>第３回入力!AL8</f>
        <v>0</v>
      </c>
      <c r="AL55">
        <f>第３回入力!AM8</f>
        <v>0</v>
      </c>
      <c r="AM55">
        <f>第３回入力!AN8</f>
        <v>0</v>
      </c>
      <c r="AN55">
        <f>第３回入力!AO8</f>
        <v>0</v>
      </c>
      <c r="AO55">
        <f>第３回入力!AP8</f>
        <v>0</v>
      </c>
      <c r="AP55">
        <f>第３回入力!AQ8</f>
        <v>0</v>
      </c>
      <c r="AQ55">
        <f>第３回入力!AR8</f>
        <v>0</v>
      </c>
      <c r="AR55">
        <f>第３回入力!AS8</f>
        <v>0</v>
      </c>
      <c r="AS55">
        <f>第３回入力!AT8</f>
        <v>0</v>
      </c>
      <c r="AT55">
        <f>第３回入力!AU8</f>
        <v>0</v>
      </c>
    </row>
    <row r="56" spans="1:46" x14ac:dyDescent="0.15">
      <c r="A56">
        <v>6</v>
      </c>
      <c r="B56">
        <f>第３回入力!C9</f>
        <v>0</v>
      </c>
      <c r="C56">
        <f>第３回入力!D9</f>
        <v>0</v>
      </c>
      <c r="D56">
        <f>第３回入力!E9</f>
        <v>0</v>
      </c>
      <c r="E56">
        <f>第３回入力!F9</f>
        <v>0</v>
      </c>
      <c r="F56">
        <f>第３回入力!G9</f>
        <v>0</v>
      </c>
      <c r="G56">
        <f>第３回入力!H9</f>
        <v>0</v>
      </c>
      <c r="H56">
        <f>第３回入力!I9</f>
        <v>0</v>
      </c>
      <c r="I56">
        <f>第３回入力!J9</f>
        <v>0</v>
      </c>
      <c r="J56">
        <f>第３回入力!K9</f>
        <v>0</v>
      </c>
      <c r="K56">
        <f>第３回入力!L9</f>
        <v>0</v>
      </c>
      <c r="L56">
        <f>第３回入力!M9</f>
        <v>0</v>
      </c>
      <c r="M56">
        <f>第３回入力!N9</f>
        <v>0</v>
      </c>
      <c r="N56">
        <f>第３回入力!O9</f>
        <v>0</v>
      </c>
      <c r="O56">
        <f>第３回入力!P9</f>
        <v>0</v>
      </c>
      <c r="P56">
        <f>第３回入力!Q9</f>
        <v>0</v>
      </c>
      <c r="Q56">
        <f>第３回入力!R9</f>
        <v>0</v>
      </c>
      <c r="R56">
        <f>第３回入力!S9</f>
        <v>0</v>
      </c>
      <c r="S56">
        <f>第３回入力!T9</f>
        <v>0</v>
      </c>
      <c r="T56">
        <f>第３回入力!U9</f>
        <v>0</v>
      </c>
      <c r="U56">
        <f>第３回入力!V9</f>
        <v>0</v>
      </c>
      <c r="V56">
        <f>第３回入力!W9</f>
        <v>0</v>
      </c>
      <c r="W56">
        <f>第３回入力!X9</f>
        <v>0</v>
      </c>
      <c r="X56">
        <f>第３回入力!Y9</f>
        <v>0</v>
      </c>
      <c r="Y56">
        <f>第３回入力!Z9</f>
        <v>0</v>
      </c>
      <c r="Z56">
        <f>第３回入力!AA9</f>
        <v>0</v>
      </c>
      <c r="AA56">
        <f>第３回入力!AB9</f>
        <v>0</v>
      </c>
      <c r="AB56">
        <f>第３回入力!AC9</f>
        <v>0</v>
      </c>
      <c r="AC56">
        <f>第３回入力!AD9</f>
        <v>0</v>
      </c>
      <c r="AD56">
        <f>第３回入力!AE9</f>
        <v>0</v>
      </c>
      <c r="AE56">
        <f>第３回入力!AF9</f>
        <v>0</v>
      </c>
      <c r="AF56">
        <f>第３回入力!AG9</f>
        <v>0</v>
      </c>
      <c r="AG56">
        <f>第３回入力!AH9</f>
        <v>0</v>
      </c>
      <c r="AH56">
        <f>第３回入力!AI9</f>
        <v>0</v>
      </c>
      <c r="AI56">
        <f>第３回入力!AJ9</f>
        <v>0</v>
      </c>
      <c r="AJ56">
        <f>第３回入力!AK9</f>
        <v>0</v>
      </c>
      <c r="AK56">
        <f>第３回入力!AL9</f>
        <v>0</v>
      </c>
      <c r="AL56">
        <f>第３回入力!AM9</f>
        <v>0</v>
      </c>
      <c r="AM56">
        <f>第３回入力!AN9</f>
        <v>0</v>
      </c>
      <c r="AN56">
        <f>第３回入力!AO9</f>
        <v>0</v>
      </c>
      <c r="AO56">
        <f>第３回入力!AP9</f>
        <v>0</v>
      </c>
      <c r="AP56">
        <f>第３回入力!AQ9</f>
        <v>0</v>
      </c>
      <c r="AQ56">
        <f>第３回入力!AR9</f>
        <v>0</v>
      </c>
      <c r="AR56">
        <f>第３回入力!AS9</f>
        <v>0</v>
      </c>
      <c r="AS56">
        <f>第３回入力!AT9</f>
        <v>0</v>
      </c>
      <c r="AT56">
        <f>第３回入力!AU9</f>
        <v>0</v>
      </c>
    </row>
    <row r="57" spans="1:46" x14ac:dyDescent="0.15">
      <c r="A57">
        <v>7</v>
      </c>
      <c r="B57">
        <f>第３回入力!C10</f>
        <v>0</v>
      </c>
      <c r="C57">
        <f>第３回入力!D10</f>
        <v>0</v>
      </c>
      <c r="D57">
        <f>第３回入力!E10</f>
        <v>0</v>
      </c>
      <c r="E57">
        <f>第３回入力!F10</f>
        <v>0</v>
      </c>
      <c r="F57">
        <f>第３回入力!G10</f>
        <v>0</v>
      </c>
      <c r="G57">
        <f>第３回入力!H10</f>
        <v>0</v>
      </c>
      <c r="H57">
        <f>第３回入力!I10</f>
        <v>0</v>
      </c>
      <c r="I57">
        <f>第３回入力!J10</f>
        <v>0</v>
      </c>
      <c r="J57">
        <f>第３回入力!K10</f>
        <v>0</v>
      </c>
      <c r="K57">
        <f>第３回入力!L10</f>
        <v>0</v>
      </c>
      <c r="L57">
        <f>第３回入力!M10</f>
        <v>0</v>
      </c>
      <c r="M57">
        <f>第３回入力!N10</f>
        <v>0</v>
      </c>
      <c r="N57">
        <f>第３回入力!O10</f>
        <v>0</v>
      </c>
      <c r="O57">
        <f>第３回入力!P10</f>
        <v>0</v>
      </c>
      <c r="P57">
        <f>第３回入力!Q10</f>
        <v>0</v>
      </c>
      <c r="Q57">
        <f>第３回入力!R10</f>
        <v>0</v>
      </c>
      <c r="R57">
        <f>第３回入力!S10</f>
        <v>0</v>
      </c>
      <c r="S57">
        <f>第３回入力!T10</f>
        <v>0</v>
      </c>
      <c r="T57">
        <f>第３回入力!U10</f>
        <v>0</v>
      </c>
      <c r="U57">
        <f>第３回入力!V10</f>
        <v>0</v>
      </c>
      <c r="V57">
        <f>第３回入力!W10</f>
        <v>0</v>
      </c>
      <c r="W57">
        <f>第３回入力!X10</f>
        <v>0</v>
      </c>
      <c r="X57">
        <f>第３回入力!Y10</f>
        <v>0</v>
      </c>
      <c r="Y57">
        <f>第３回入力!Z10</f>
        <v>0</v>
      </c>
      <c r="Z57">
        <f>第３回入力!AA10</f>
        <v>0</v>
      </c>
      <c r="AA57">
        <f>第３回入力!AB10</f>
        <v>0</v>
      </c>
      <c r="AB57">
        <f>第３回入力!AC10</f>
        <v>0</v>
      </c>
      <c r="AC57">
        <f>第３回入力!AD10</f>
        <v>0</v>
      </c>
      <c r="AD57">
        <f>第３回入力!AE10</f>
        <v>0</v>
      </c>
      <c r="AE57">
        <f>第３回入力!AF10</f>
        <v>0</v>
      </c>
      <c r="AF57">
        <f>第３回入力!AG10</f>
        <v>0</v>
      </c>
      <c r="AG57">
        <f>第３回入力!AH10</f>
        <v>0</v>
      </c>
      <c r="AH57">
        <f>第３回入力!AI10</f>
        <v>0</v>
      </c>
      <c r="AI57">
        <f>第３回入力!AJ10</f>
        <v>0</v>
      </c>
      <c r="AJ57">
        <f>第３回入力!AK10</f>
        <v>0</v>
      </c>
      <c r="AK57">
        <f>第３回入力!AL10</f>
        <v>0</v>
      </c>
      <c r="AL57">
        <f>第３回入力!AM10</f>
        <v>0</v>
      </c>
      <c r="AM57">
        <f>第３回入力!AN10</f>
        <v>0</v>
      </c>
      <c r="AN57">
        <f>第３回入力!AO10</f>
        <v>0</v>
      </c>
      <c r="AO57">
        <f>第３回入力!AP10</f>
        <v>0</v>
      </c>
      <c r="AP57">
        <f>第３回入力!AQ10</f>
        <v>0</v>
      </c>
      <c r="AQ57">
        <f>第３回入力!AR10</f>
        <v>0</v>
      </c>
      <c r="AR57">
        <f>第３回入力!AS10</f>
        <v>0</v>
      </c>
      <c r="AS57">
        <f>第３回入力!AT10</f>
        <v>0</v>
      </c>
      <c r="AT57">
        <f>第３回入力!AU10</f>
        <v>0</v>
      </c>
    </row>
    <row r="58" spans="1:46" x14ac:dyDescent="0.15">
      <c r="A58">
        <v>8</v>
      </c>
      <c r="B58">
        <f>第３回入力!C11</f>
        <v>0</v>
      </c>
      <c r="C58">
        <f>第３回入力!D11</f>
        <v>0</v>
      </c>
      <c r="D58">
        <f>第３回入力!E11</f>
        <v>0</v>
      </c>
      <c r="E58">
        <f>第３回入力!F11</f>
        <v>0</v>
      </c>
      <c r="F58">
        <f>第３回入力!G11</f>
        <v>0</v>
      </c>
      <c r="G58">
        <f>第３回入力!H11</f>
        <v>0</v>
      </c>
      <c r="H58">
        <f>第３回入力!I11</f>
        <v>0</v>
      </c>
      <c r="I58">
        <f>第３回入力!J11</f>
        <v>0</v>
      </c>
      <c r="J58">
        <f>第３回入力!K11</f>
        <v>0</v>
      </c>
      <c r="K58">
        <f>第３回入力!L11</f>
        <v>0</v>
      </c>
      <c r="L58">
        <f>第３回入力!M11</f>
        <v>0</v>
      </c>
      <c r="M58">
        <f>第３回入力!N11</f>
        <v>0</v>
      </c>
      <c r="N58">
        <f>第３回入力!O11</f>
        <v>0</v>
      </c>
      <c r="O58">
        <f>第３回入力!P11</f>
        <v>0</v>
      </c>
      <c r="P58">
        <f>第３回入力!Q11</f>
        <v>0</v>
      </c>
      <c r="Q58">
        <f>第３回入力!R11</f>
        <v>0</v>
      </c>
      <c r="R58">
        <f>第３回入力!S11</f>
        <v>0</v>
      </c>
      <c r="S58">
        <f>第３回入力!T11</f>
        <v>0</v>
      </c>
      <c r="T58">
        <f>第３回入力!U11</f>
        <v>0</v>
      </c>
      <c r="U58">
        <f>第３回入力!V11</f>
        <v>0</v>
      </c>
      <c r="V58">
        <f>第３回入力!W11</f>
        <v>0</v>
      </c>
      <c r="W58">
        <f>第３回入力!X11</f>
        <v>0</v>
      </c>
      <c r="X58">
        <f>第３回入力!Y11</f>
        <v>0</v>
      </c>
      <c r="Y58">
        <f>第３回入力!Z11</f>
        <v>0</v>
      </c>
      <c r="Z58">
        <f>第３回入力!AA11</f>
        <v>0</v>
      </c>
      <c r="AA58">
        <f>第３回入力!AB11</f>
        <v>0</v>
      </c>
      <c r="AB58">
        <f>第３回入力!AC11</f>
        <v>0</v>
      </c>
      <c r="AC58">
        <f>第３回入力!AD11</f>
        <v>0</v>
      </c>
      <c r="AD58">
        <f>第３回入力!AE11</f>
        <v>0</v>
      </c>
      <c r="AE58">
        <f>第３回入力!AF11</f>
        <v>0</v>
      </c>
      <c r="AF58">
        <f>第３回入力!AG11</f>
        <v>0</v>
      </c>
      <c r="AG58">
        <f>第３回入力!AH11</f>
        <v>0</v>
      </c>
      <c r="AH58">
        <f>第３回入力!AI11</f>
        <v>0</v>
      </c>
      <c r="AI58">
        <f>第３回入力!AJ11</f>
        <v>0</v>
      </c>
      <c r="AJ58">
        <f>第３回入力!AK11</f>
        <v>0</v>
      </c>
      <c r="AK58">
        <f>第３回入力!AL11</f>
        <v>0</v>
      </c>
      <c r="AL58">
        <f>第３回入力!AM11</f>
        <v>0</v>
      </c>
      <c r="AM58">
        <f>第３回入力!AN11</f>
        <v>0</v>
      </c>
      <c r="AN58">
        <f>第３回入力!AO11</f>
        <v>0</v>
      </c>
      <c r="AO58">
        <f>第３回入力!AP11</f>
        <v>0</v>
      </c>
      <c r="AP58">
        <f>第３回入力!AQ11</f>
        <v>0</v>
      </c>
      <c r="AQ58">
        <f>第３回入力!AR11</f>
        <v>0</v>
      </c>
      <c r="AR58">
        <f>第３回入力!AS11</f>
        <v>0</v>
      </c>
      <c r="AS58">
        <f>第３回入力!AT11</f>
        <v>0</v>
      </c>
      <c r="AT58">
        <f>第３回入力!AU11</f>
        <v>0</v>
      </c>
    </row>
    <row r="59" spans="1:46" x14ac:dyDescent="0.15">
      <c r="A59">
        <v>9</v>
      </c>
      <c r="B59">
        <f>第３回入力!C12</f>
        <v>0</v>
      </c>
      <c r="C59">
        <f>第３回入力!D12</f>
        <v>0</v>
      </c>
      <c r="D59">
        <f>第３回入力!E12</f>
        <v>0</v>
      </c>
      <c r="E59">
        <f>第３回入力!F12</f>
        <v>0</v>
      </c>
      <c r="F59">
        <f>第３回入力!G12</f>
        <v>0</v>
      </c>
      <c r="G59">
        <f>第３回入力!H12</f>
        <v>0</v>
      </c>
      <c r="H59">
        <f>第３回入力!I12</f>
        <v>0</v>
      </c>
      <c r="I59">
        <f>第３回入力!J12</f>
        <v>0</v>
      </c>
      <c r="J59">
        <f>第３回入力!K12</f>
        <v>0</v>
      </c>
      <c r="K59">
        <f>第３回入力!L12</f>
        <v>0</v>
      </c>
      <c r="L59">
        <f>第３回入力!M12</f>
        <v>0</v>
      </c>
      <c r="M59">
        <f>第３回入力!N12</f>
        <v>0</v>
      </c>
      <c r="N59">
        <f>第３回入力!O12</f>
        <v>0</v>
      </c>
      <c r="O59">
        <f>第３回入力!P12</f>
        <v>0</v>
      </c>
      <c r="P59">
        <f>第３回入力!Q12</f>
        <v>0</v>
      </c>
      <c r="Q59">
        <f>第３回入力!R12</f>
        <v>0</v>
      </c>
      <c r="R59">
        <f>第３回入力!S12</f>
        <v>0</v>
      </c>
      <c r="S59">
        <f>第３回入力!T12</f>
        <v>0</v>
      </c>
      <c r="T59">
        <f>第３回入力!U12</f>
        <v>0</v>
      </c>
      <c r="U59">
        <f>第３回入力!V12</f>
        <v>0</v>
      </c>
      <c r="V59">
        <f>第３回入力!W12</f>
        <v>0</v>
      </c>
      <c r="W59">
        <f>第３回入力!X12</f>
        <v>0</v>
      </c>
      <c r="X59">
        <f>第３回入力!Y12</f>
        <v>0</v>
      </c>
      <c r="Y59">
        <f>第３回入力!Z12</f>
        <v>0</v>
      </c>
      <c r="Z59">
        <f>第３回入力!AA12</f>
        <v>0</v>
      </c>
      <c r="AA59">
        <f>第３回入力!AB12</f>
        <v>0</v>
      </c>
      <c r="AB59">
        <f>第３回入力!AC12</f>
        <v>0</v>
      </c>
      <c r="AC59">
        <f>第３回入力!AD12</f>
        <v>0</v>
      </c>
      <c r="AD59">
        <f>第３回入力!AE12</f>
        <v>0</v>
      </c>
      <c r="AE59">
        <f>第３回入力!AF12</f>
        <v>0</v>
      </c>
      <c r="AF59">
        <f>第３回入力!AG12</f>
        <v>0</v>
      </c>
      <c r="AG59">
        <f>第３回入力!AH12</f>
        <v>0</v>
      </c>
      <c r="AH59">
        <f>第３回入力!AI12</f>
        <v>0</v>
      </c>
      <c r="AI59">
        <f>第３回入力!AJ12</f>
        <v>0</v>
      </c>
      <c r="AJ59">
        <f>第３回入力!AK12</f>
        <v>0</v>
      </c>
      <c r="AK59">
        <f>第３回入力!AL12</f>
        <v>0</v>
      </c>
      <c r="AL59">
        <f>第３回入力!AM12</f>
        <v>0</v>
      </c>
      <c r="AM59">
        <f>第３回入力!AN12</f>
        <v>0</v>
      </c>
      <c r="AN59">
        <f>第３回入力!AO12</f>
        <v>0</v>
      </c>
      <c r="AO59">
        <f>第３回入力!AP12</f>
        <v>0</v>
      </c>
      <c r="AP59">
        <f>第３回入力!AQ12</f>
        <v>0</v>
      </c>
      <c r="AQ59">
        <f>第３回入力!AR12</f>
        <v>0</v>
      </c>
      <c r="AR59">
        <f>第３回入力!AS12</f>
        <v>0</v>
      </c>
      <c r="AS59">
        <f>第３回入力!AT12</f>
        <v>0</v>
      </c>
      <c r="AT59">
        <f>第３回入力!AU12</f>
        <v>0</v>
      </c>
    </row>
    <row r="60" spans="1:46" x14ac:dyDescent="0.15">
      <c r="A60">
        <v>10</v>
      </c>
      <c r="B60">
        <f>第３回入力!C13</f>
        <v>0</v>
      </c>
      <c r="C60">
        <f>第３回入力!D13</f>
        <v>0</v>
      </c>
      <c r="D60">
        <f>第３回入力!E13</f>
        <v>0</v>
      </c>
      <c r="E60">
        <f>第３回入力!F13</f>
        <v>0</v>
      </c>
      <c r="F60">
        <f>第３回入力!G13</f>
        <v>0</v>
      </c>
      <c r="G60">
        <f>第３回入力!H13</f>
        <v>0</v>
      </c>
      <c r="H60">
        <f>第３回入力!I13</f>
        <v>0</v>
      </c>
      <c r="I60">
        <f>第３回入力!J13</f>
        <v>0</v>
      </c>
      <c r="J60">
        <f>第３回入力!K13</f>
        <v>0</v>
      </c>
      <c r="K60">
        <f>第３回入力!L13</f>
        <v>0</v>
      </c>
      <c r="L60">
        <f>第３回入力!M13</f>
        <v>0</v>
      </c>
      <c r="M60">
        <f>第３回入力!N13</f>
        <v>0</v>
      </c>
      <c r="N60">
        <f>第３回入力!O13</f>
        <v>0</v>
      </c>
      <c r="O60">
        <f>第３回入力!P13</f>
        <v>0</v>
      </c>
      <c r="P60">
        <f>第３回入力!Q13</f>
        <v>0</v>
      </c>
      <c r="Q60">
        <f>第３回入力!R13</f>
        <v>0</v>
      </c>
      <c r="R60">
        <f>第３回入力!S13</f>
        <v>0</v>
      </c>
      <c r="S60">
        <f>第３回入力!T13</f>
        <v>0</v>
      </c>
      <c r="T60">
        <f>第３回入力!U13</f>
        <v>0</v>
      </c>
      <c r="U60">
        <f>第３回入力!V13</f>
        <v>0</v>
      </c>
      <c r="V60">
        <f>第３回入力!W13</f>
        <v>0</v>
      </c>
      <c r="W60">
        <f>第３回入力!X13</f>
        <v>0</v>
      </c>
      <c r="X60">
        <f>第３回入力!Y13</f>
        <v>0</v>
      </c>
      <c r="Y60">
        <f>第３回入力!Z13</f>
        <v>0</v>
      </c>
      <c r="Z60">
        <f>第３回入力!AA13</f>
        <v>0</v>
      </c>
      <c r="AA60">
        <f>第３回入力!AB13</f>
        <v>0</v>
      </c>
      <c r="AB60">
        <f>第３回入力!AC13</f>
        <v>0</v>
      </c>
      <c r="AC60">
        <f>第３回入力!AD13</f>
        <v>0</v>
      </c>
      <c r="AD60">
        <f>第３回入力!AE13</f>
        <v>0</v>
      </c>
      <c r="AE60">
        <f>第３回入力!AF13</f>
        <v>0</v>
      </c>
      <c r="AF60">
        <f>第３回入力!AG13</f>
        <v>0</v>
      </c>
      <c r="AG60">
        <f>第３回入力!AH13</f>
        <v>0</v>
      </c>
      <c r="AH60">
        <f>第３回入力!AI13</f>
        <v>0</v>
      </c>
      <c r="AI60">
        <f>第３回入力!AJ13</f>
        <v>0</v>
      </c>
      <c r="AJ60">
        <f>第３回入力!AK13</f>
        <v>0</v>
      </c>
      <c r="AK60">
        <f>第３回入力!AL13</f>
        <v>0</v>
      </c>
      <c r="AL60">
        <f>第３回入力!AM13</f>
        <v>0</v>
      </c>
      <c r="AM60">
        <f>第３回入力!AN13</f>
        <v>0</v>
      </c>
      <c r="AN60">
        <f>第３回入力!AO13</f>
        <v>0</v>
      </c>
      <c r="AO60">
        <f>第３回入力!AP13</f>
        <v>0</v>
      </c>
      <c r="AP60">
        <f>第３回入力!AQ13</f>
        <v>0</v>
      </c>
      <c r="AQ60">
        <f>第３回入力!AR13</f>
        <v>0</v>
      </c>
      <c r="AR60">
        <f>第３回入力!AS13</f>
        <v>0</v>
      </c>
      <c r="AS60">
        <f>第３回入力!AT13</f>
        <v>0</v>
      </c>
      <c r="AT60">
        <f>第３回入力!AU13</f>
        <v>0</v>
      </c>
    </row>
    <row r="61" spans="1:46" x14ac:dyDescent="0.15">
      <c r="A61">
        <v>11</v>
      </c>
      <c r="B61">
        <f>第３回入力!C14</f>
        <v>0</v>
      </c>
      <c r="C61">
        <f>第３回入力!D14</f>
        <v>0</v>
      </c>
      <c r="D61">
        <f>第３回入力!E14</f>
        <v>0</v>
      </c>
      <c r="E61">
        <f>第３回入力!F14</f>
        <v>0</v>
      </c>
      <c r="F61">
        <f>第３回入力!G14</f>
        <v>0</v>
      </c>
      <c r="G61">
        <f>第３回入力!H14</f>
        <v>0</v>
      </c>
      <c r="H61">
        <f>第３回入力!I14</f>
        <v>0</v>
      </c>
      <c r="I61">
        <f>第３回入力!J14</f>
        <v>0</v>
      </c>
      <c r="J61">
        <f>第３回入力!K14</f>
        <v>0</v>
      </c>
      <c r="K61">
        <f>第３回入力!L14</f>
        <v>0</v>
      </c>
      <c r="L61">
        <f>第３回入力!M14</f>
        <v>0</v>
      </c>
      <c r="M61">
        <f>第３回入力!N14</f>
        <v>0</v>
      </c>
      <c r="N61">
        <f>第３回入力!O14</f>
        <v>0</v>
      </c>
      <c r="O61">
        <f>第３回入力!P14</f>
        <v>0</v>
      </c>
      <c r="P61">
        <f>第３回入力!Q14</f>
        <v>0</v>
      </c>
      <c r="Q61">
        <f>第３回入力!R14</f>
        <v>0</v>
      </c>
      <c r="R61">
        <f>第３回入力!S14</f>
        <v>0</v>
      </c>
      <c r="S61">
        <f>第３回入力!T14</f>
        <v>0</v>
      </c>
      <c r="T61">
        <f>第３回入力!U14</f>
        <v>0</v>
      </c>
      <c r="U61">
        <f>第３回入力!V14</f>
        <v>0</v>
      </c>
      <c r="V61">
        <f>第３回入力!W14</f>
        <v>0</v>
      </c>
      <c r="W61">
        <f>第３回入力!X14</f>
        <v>0</v>
      </c>
      <c r="X61">
        <f>第３回入力!Y14</f>
        <v>0</v>
      </c>
      <c r="Y61">
        <f>第３回入力!Z14</f>
        <v>0</v>
      </c>
      <c r="Z61">
        <f>第３回入力!AA14</f>
        <v>0</v>
      </c>
      <c r="AA61">
        <f>第３回入力!AB14</f>
        <v>0</v>
      </c>
      <c r="AB61">
        <f>第３回入力!AC14</f>
        <v>0</v>
      </c>
      <c r="AC61">
        <f>第３回入力!AD14</f>
        <v>0</v>
      </c>
      <c r="AD61">
        <f>第３回入力!AE14</f>
        <v>0</v>
      </c>
      <c r="AE61">
        <f>第３回入力!AF14</f>
        <v>0</v>
      </c>
      <c r="AF61">
        <f>第３回入力!AG14</f>
        <v>0</v>
      </c>
      <c r="AG61">
        <f>第３回入力!AH14</f>
        <v>0</v>
      </c>
      <c r="AH61">
        <f>第３回入力!AI14</f>
        <v>0</v>
      </c>
      <c r="AI61">
        <f>第３回入力!AJ14</f>
        <v>0</v>
      </c>
      <c r="AJ61">
        <f>第３回入力!AK14</f>
        <v>0</v>
      </c>
      <c r="AK61">
        <f>第３回入力!AL14</f>
        <v>0</v>
      </c>
      <c r="AL61">
        <f>第３回入力!AM14</f>
        <v>0</v>
      </c>
      <c r="AM61">
        <f>第３回入力!AN14</f>
        <v>0</v>
      </c>
      <c r="AN61">
        <f>第３回入力!AO14</f>
        <v>0</v>
      </c>
      <c r="AO61">
        <f>第３回入力!AP14</f>
        <v>0</v>
      </c>
      <c r="AP61">
        <f>第３回入力!AQ14</f>
        <v>0</v>
      </c>
      <c r="AQ61">
        <f>第３回入力!AR14</f>
        <v>0</v>
      </c>
      <c r="AR61">
        <f>第３回入力!AS14</f>
        <v>0</v>
      </c>
      <c r="AS61">
        <f>第３回入力!AT14</f>
        <v>0</v>
      </c>
      <c r="AT61">
        <f>第３回入力!AU14</f>
        <v>0</v>
      </c>
    </row>
    <row r="62" spans="1:46" x14ac:dyDescent="0.15">
      <c r="A62">
        <v>12</v>
      </c>
      <c r="B62">
        <f>第３回入力!C15</f>
        <v>0</v>
      </c>
      <c r="C62">
        <f>第３回入力!D15</f>
        <v>0</v>
      </c>
      <c r="D62">
        <f>第３回入力!E15</f>
        <v>0</v>
      </c>
      <c r="E62">
        <f>第３回入力!F15</f>
        <v>0</v>
      </c>
      <c r="F62">
        <f>第３回入力!G15</f>
        <v>0</v>
      </c>
      <c r="G62">
        <f>第３回入力!H15</f>
        <v>0</v>
      </c>
      <c r="H62">
        <f>第３回入力!I15</f>
        <v>0</v>
      </c>
      <c r="I62">
        <f>第３回入力!J15</f>
        <v>0</v>
      </c>
      <c r="J62">
        <f>第３回入力!K15</f>
        <v>0</v>
      </c>
      <c r="K62">
        <f>第３回入力!L15</f>
        <v>0</v>
      </c>
      <c r="L62">
        <f>第３回入力!M15</f>
        <v>0</v>
      </c>
      <c r="M62">
        <f>第３回入力!N15</f>
        <v>0</v>
      </c>
      <c r="N62">
        <f>第３回入力!O15</f>
        <v>0</v>
      </c>
      <c r="O62">
        <f>第３回入力!P15</f>
        <v>0</v>
      </c>
      <c r="P62">
        <f>第３回入力!Q15</f>
        <v>0</v>
      </c>
      <c r="Q62">
        <f>第３回入力!R15</f>
        <v>0</v>
      </c>
      <c r="R62">
        <f>第３回入力!S15</f>
        <v>0</v>
      </c>
      <c r="S62">
        <f>第３回入力!T15</f>
        <v>0</v>
      </c>
      <c r="T62">
        <f>第３回入力!U15</f>
        <v>0</v>
      </c>
      <c r="U62">
        <f>第３回入力!V15</f>
        <v>0</v>
      </c>
      <c r="V62">
        <f>第３回入力!W15</f>
        <v>0</v>
      </c>
      <c r="W62">
        <f>第３回入力!X15</f>
        <v>0</v>
      </c>
      <c r="X62">
        <f>第３回入力!Y15</f>
        <v>0</v>
      </c>
      <c r="Y62">
        <f>第３回入力!Z15</f>
        <v>0</v>
      </c>
      <c r="Z62">
        <f>第３回入力!AA15</f>
        <v>0</v>
      </c>
      <c r="AA62">
        <f>第３回入力!AB15</f>
        <v>0</v>
      </c>
      <c r="AB62">
        <f>第３回入力!AC15</f>
        <v>0</v>
      </c>
      <c r="AC62">
        <f>第３回入力!AD15</f>
        <v>0</v>
      </c>
      <c r="AD62">
        <f>第３回入力!AE15</f>
        <v>0</v>
      </c>
      <c r="AE62">
        <f>第３回入力!AF15</f>
        <v>0</v>
      </c>
      <c r="AF62">
        <f>第３回入力!AG15</f>
        <v>0</v>
      </c>
      <c r="AG62">
        <f>第３回入力!AH15</f>
        <v>0</v>
      </c>
      <c r="AH62">
        <f>第３回入力!AI15</f>
        <v>0</v>
      </c>
      <c r="AI62">
        <f>第３回入力!AJ15</f>
        <v>0</v>
      </c>
      <c r="AJ62">
        <f>第３回入力!AK15</f>
        <v>0</v>
      </c>
      <c r="AK62">
        <f>第３回入力!AL15</f>
        <v>0</v>
      </c>
      <c r="AL62">
        <f>第３回入力!AM15</f>
        <v>0</v>
      </c>
      <c r="AM62">
        <f>第３回入力!AN15</f>
        <v>0</v>
      </c>
      <c r="AN62">
        <f>第３回入力!AO15</f>
        <v>0</v>
      </c>
      <c r="AO62">
        <f>第３回入力!AP15</f>
        <v>0</v>
      </c>
      <c r="AP62">
        <f>第３回入力!AQ15</f>
        <v>0</v>
      </c>
      <c r="AQ62">
        <f>第３回入力!AR15</f>
        <v>0</v>
      </c>
      <c r="AR62">
        <f>第３回入力!AS15</f>
        <v>0</v>
      </c>
      <c r="AS62">
        <f>第３回入力!AT15</f>
        <v>0</v>
      </c>
      <c r="AT62">
        <f>第３回入力!AU15</f>
        <v>0</v>
      </c>
    </row>
    <row r="63" spans="1:46" x14ac:dyDescent="0.15">
      <c r="A63">
        <v>13</v>
      </c>
      <c r="B63">
        <f>第３回入力!C16</f>
        <v>0</v>
      </c>
      <c r="C63">
        <f>第３回入力!D16</f>
        <v>0</v>
      </c>
      <c r="D63">
        <f>第３回入力!E16</f>
        <v>0</v>
      </c>
      <c r="E63">
        <f>第３回入力!F16</f>
        <v>0</v>
      </c>
      <c r="F63">
        <f>第３回入力!G16</f>
        <v>0</v>
      </c>
      <c r="G63">
        <f>第３回入力!H16</f>
        <v>0</v>
      </c>
      <c r="H63">
        <f>第３回入力!I16</f>
        <v>0</v>
      </c>
      <c r="I63">
        <f>第３回入力!J16</f>
        <v>0</v>
      </c>
      <c r="J63">
        <f>第３回入力!K16</f>
        <v>0</v>
      </c>
      <c r="K63">
        <f>第３回入力!L16</f>
        <v>0</v>
      </c>
      <c r="L63">
        <f>第３回入力!M16</f>
        <v>0</v>
      </c>
      <c r="M63">
        <f>第３回入力!N16</f>
        <v>0</v>
      </c>
      <c r="N63">
        <f>第３回入力!O16</f>
        <v>0</v>
      </c>
      <c r="O63">
        <f>第３回入力!P16</f>
        <v>0</v>
      </c>
      <c r="P63">
        <f>第３回入力!Q16</f>
        <v>0</v>
      </c>
      <c r="Q63">
        <f>第３回入力!R16</f>
        <v>0</v>
      </c>
      <c r="R63">
        <f>第３回入力!S16</f>
        <v>0</v>
      </c>
      <c r="S63">
        <f>第３回入力!T16</f>
        <v>0</v>
      </c>
      <c r="T63">
        <f>第３回入力!U16</f>
        <v>0</v>
      </c>
      <c r="U63">
        <f>第３回入力!V16</f>
        <v>0</v>
      </c>
      <c r="V63">
        <f>第３回入力!W16</f>
        <v>0</v>
      </c>
      <c r="W63">
        <f>第３回入力!X16</f>
        <v>0</v>
      </c>
      <c r="X63">
        <f>第３回入力!Y16</f>
        <v>0</v>
      </c>
      <c r="Y63">
        <f>第３回入力!Z16</f>
        <v>0</v>
      </c>
      <c r="Z63">
        <f>第３回入力!AA16</f>
        <v>0</v>
      </c>
      <c r="AA63">
        <f>第３回入力!AB16</f>
        <v>0</v>
      </c>
      <c r="AB63">
        <f>第３回入力!AC16</f>
        <v>0</v>
      </c>
      <c r="AC63">
        <f>第３回入力!AD16</f>
        <v>0</v>
      </c>
      <c r="AD63">
        <f>第３回入力!AE16</f>
        <v>0</v>
      </c>
      <c r="AE63">
        <f>第３回入力!AF16</f>
        <v>0</v>
      </c>
      <c r="AF63">
        <f>第３回入力!AG16</f>
        <v>0</v>
      </c>
      <c r="AG63">
        <f>第３回入力!AH16</f>
        <v>0</v>
      </c>
      <c r="AH63">
        <f>第３回入力!AI16</f>
        <v>0</v>
      </c>
      <c r="AI63">
        <f>第３回入力!AJ16</f>
        <v>0</v>
      </c>
      <c r="AJ63">
        <f>第３回入力!AK16</f>
        <v>0</v>
      </c>
      <c r="AK63">
        <f>第３回入力!AL16</f>
        <v>0</v>
      </c>
      <c r="AL63">
        <f>第３回入力!AM16</f>
        <v>0</v>
      </c>
      <c r="AM63">
        <f>第３回入力!AN16</f>
        <v>0</v>
      </c>
      <c r="AN63">
        <f>第３回入力!AO16</f>
        <v>0</v>
      </c>
      <c r="AO63">
        <f>第３回入力!AP16</f>
        <v>0</v>
      </c>
      <c r="AP63">
        <f>第３回入力!AQ16</f>
        <v>0</v>
      </c>
      <c r="AQ63">
        <f>第３回入力!AR16</f>
        <v>0</v>
      </c>
      <c r="AR63">
        <f>第３回入力!AS16</f>
        <v>0</v>
      </c>
      <c r="AS63">
        <f>第３回入力!AT16</f>
        <v>0</v>
      </c>
      <c r="AT63">
        <f>第３回入力!AU16</f>
        <v>0</v>
      </c>
    </row>
    <row r="64" spans="1:46" x14ac:dyDescent="0.15">
      <c r="A64">
        <v>14</v>
      </c>
      <c r="B64">
        <f>第３回入力!C17</f>
        <v>0</v>
      </c>
      <c r="C64">
        <f>第３回入力!D17</f>
        <v>0</v>
      </c>
      <c r="D64">
        <f>第３回入力!E17</f>
        <v>0</v>
      </c>
      <c r="E64">
        <f>第３回入力!F17</f>
        <v>0</v>
      </c>
      <c r="F64">
        <f>第３回入力!G17</f>
        <v>0</v>
      </c>
      <c r="G64">
        <f>第３回入力!H17</f>
        <v>0</v>
      </c>
      <c r="H64">
        <f>第３回入力!I17</f>
        <v>0</v>
      </c>
      <c r="I64">
        <f>第３回入力!J17</f>
        <v>0</v>
      </c>
      <c r="J64">
        <f>第３回入力!K17</f>
        <v>0</v>
      </c>
      <c r="K64">
        <f>第３回入力!L17</f>
        <v>0</v>
      </c>
      <c r="L64">
        <f>第３回入力!M17</f>
        <v>0</v>
      </c>
      <c r="M64">
        <f>第３回入力!N17</f>
        <v>0</v>
      </c>
      <c r="N64">
        <f>第３回入力!O17</f>
        <v>0</v>
      </c>
      <c r="O64">
        <f>第３回入力!P17</f>
        <v>0</v>
      </c>
      <c r="P64">
        <f>第３回入力!Q17</f>
        <v>0</v>
      </c>
      <c r="Q64">
        <f>第３回入力!R17</f>
        <v>0</v>
      </c>
      <c r="R64">
        <f>第３回入力!S17</f>
        <v>0</v>
      </c>
      <c r="S64">
        <f>第３回入力!T17</f>
        <v>0</v>
      </c>
      <c r="T64">
        <f>第３回入力!U17</f>
        <v>0</v>
      </c>
      <c r="U64">
        <f>第３回入力!V17</f>
        <v>0</v>
      </c>
      <c r="V64">
        <f>第３回入力!W17</f>
        <v>0</v>
      </c>
      <c r="W64">
        <f>第３回入力!X17</f>
        <v>0</v>
      </c>
      <c r="X64">
        <f>第３回入力!Y17</f>
        <v>0</v>
      </c>
      <c r="Y64">
        <f>第３回入力!Z17</f>
        <v>0</v>
      </c>
      <c r="Z64">
        <f>第３回入力!AA17</f>
        <v>0</v>
      </c>
      <c r="AA64">
        <f>第３回入力!AB17</f>
        <v>0</v>
      </c>
      <c r="AB64">
        <f>第３回入力!AC17</f>
        <v>0</v>
      </c>
      <c r="AC64">
        <f>第３回入力!AD17</f>
        <v>0</v>
      </c>
      <c r="AD64">
        <f>第３回入力!AE17</f>
        <v>0</v>
      </c>
      <c r="AE64">
        <f>第３回入力!AF17</f>
        <v>0</v>
      </c>
      <c r="AF64">
        <f>第３回入力!AG17</f>
        <v>0</v>
      </c>
      <c r="AG64">
        <f>第３回入力!AH17</f>
        <v>0</v>
      </c>
      <c r="AH64">
        <f>第３回入力!AI17</f>
        <v>0</v>
      </c>
      <c r="AI64">
        <f>第３回入力!AJ17</f>
        <v>0</v>
      </c>
      <c r="AJ64">
        <f>第３回入力!AK17</f>
        <v>0</v>
      </c>
      <c r="AK64">
        <f>第３回入力!AL17</f>
        <v>0</v>
      </c>
      <c r="AL64">
        <f>第３回入力!AM17</f>
        <v>0</v>
      </c>
      <c r="AM64">
        <f>第３回入力!AN17</f>
        <v>0</v>
      </c>
      <c r="AN64">
        <f>第３回入力!AO17</f>
        <v>0</v>
      </c>
      <c r="AO64">
        <f>第３回入力!AP17</f>
        <v>0</v>
      </c>
      <c r="AP64">
        <f>第３回入力!AQ17</f>
        <v>0</v>
      </c>
      <c r="AQ64">
        <f>第３回入力!AR17</f>
        <v>0</v>
      </c>
      <c r="AR64">
        <f>第３回入力!AS17</f>
        <v>0</v>
      </c>
      <c r="AS64">
        <f>第３回入力!AT17</f>
        <v>0</v>
      </c>
      <c r="AT64">
        <f>第３回入力!AU17</f>
        <v>0</v>
      </c>
    </row>
    <row r="65" spans="1:46" x14ac:dyDescent="0.15">
      <c r="A65">
        <v>15</v>
      </c>
      <c r="B65">
        <f>第３回入力!C18</f>
        <v>0</v>
      </c>
      <c r="C65">
        <f>第３回入力!D18</f>
        <v>0</v>
      </c>
      <c r="D65">
        <f>第３回入力!E18</f>
        <v>0</v>
      </c>
      <c r="E65">
        <f>第３回入力!F18</f>
        <v>0</v>
      </c>
      <c r="F65">
        <f>第３回入力!G18</f>
        <v>0</v>
      </c>
      <c r="G65">
        <f>第３回入力!H18</f>
        <v>0</v>
      </c>
      <c r="H65">
        <f>第３回入力!I18</f>
        <v>0</v>
      </c>
      <c r="I65">
        <f>第３回入力!J18</f>
        <v>0</v>
      </c>
      <c r="J65">
        <f>第３回入力!K18</f>
        <v>0</v>
      </c>
      <c r="K65">
        <f>第３回入力!L18</f>
        <v>0</v>
      </c>
      <c r="L65">
        <f>第３回入力!M18</f>
        <v>0</v>
      </c>
      <c r="M65">
        <f>第３回入力!N18</f>
        <v>0</v>
      </c>
      <c r="N65">
        <f>第３回入力!O18</f>
        <v>0</v>
      </c>
      <c r="O65">
        <f>第３回入力!P18</f>
        <v>0</v>
      </c>
      <c r="P65">
        <f>第３回入力!Q18</f>
        <v>0</v>
      </c>
      <c r="Q65">
        <f>第３回入力!R18</f>
        <v>0</v>
      </c>
      <c r="R65">
        <f>第３回入力!S18</f>
        <v>0</v>
      </c>
      <c r="S65">
        <f>第３回入力!T18</f>
        <v>0</v>
      </c>
      <c r="T65">
        <f>第３回入力!U18</f>
        <v>0</v>
      </c>
      <c r="U65">
        <f>第３回入力!V18</f>
        <v>0</v>
      </c>
      <c r="V65">
        <f>第３回入力!W18</f>
        <v>0</v>
      </c>
      <c r="W65">
        <f>第３回入力!X18</f>
        <v>0</v>
      </c>
      <c r="X65">
        <f>第３回入力!Y18</f>
        <v>0</v>
      </c>
      <c r="Y65">
        <f>第３回入力!Z18</f>
        <v>0</v>
      </c>
      <c r="Z65">
        <f>第３回入力!AA18</f>
        <v>0</v>
      </c>
      <c r="AA65">
        <f>第３回入力!AB18</f>
        <v>0</v>
      </c>
      <c r="AB65">
        <f>第３回入力!AC18</f>
        <v>0</v>
      </c>
      <c r="AC65">
        <f>第３回入力!AD18</f>
        <v>0</v>
      </c>
      <c r="AD65">
        <f>第３回入力!AE18</f>
        <v>0</v>
      </c>
      <c r="AE65">
        <f>第３回入力!AF18</f>
        <v>0</v>
      </c>
      <c r="AF65">
        <f>第３回入力!AG18</f>
        <v>0</v>
      </c>
      <c r="AG65">
        <f>第３回入力!AH18</f>
        <v>0</v>
      </c>
      <c r="AH65">
        <f>第３回入力!AI18</f>
        <v>0</v>
      </c>
      <c r="AI65">
        <f>第３回入力!AJ18</f>
        <v>0</v>
      </c>
      <c r="AJ65">
        <f>第３回入力!AK18</f>
        <v>0</v>
      </c>
      <c r="AK65">
        <f>第３回入力!AL18</f>
        <v>0</v>
      </c>
      <c r="AL65">
        <f>第３回入力!AM18</f>
        <v>0</v>
      </c>
      <c r="AM65">
        <f>第３回入力!AN18</f>
        <v>0</v>
      </c>
      <c r="AN65">
        <f>第３回入力!AO18</f>
        <v>0</v>
      </c>
      <c r="AO65">
        <f>第３回入力!AP18</f>
        <v>0</v>
      </c>
      <c r="AP65">
        <f>第３回入力!AQ18</f>
        <v>0</v>
      </c>
      <c r="AQ65">
        <f>第３回入力!AR18</f>
        <v>0</v>
      </c>
      <c r="AR65">
        <f>第３回入力!AS18</f>
        <v>0</v>
      </c>
      <c r="AS65">
        <f>第３回入力!AT18</f>
        <v>0</v>
      </c>
      <c r="AT65">
        <f>第３回入力!AU18</f>
        <v>0</v>
      </c>
    </row>
    <row r="66" spans="1:46" x14ac:dyDescent="0.15">
      <c r="A66">
        <v>16</v>
      </c>
      <c r="B66">
        <f>第３回入力!C19</f>
        <v>0</v>
      </c>
      <c r="C66">
        <f>第３回入力!D19</f>
        <v>0</v>
      </c>
      <c r="D66">
        <f>第３回入力!E19</f>
        <v>0</v>
      </c>
      <c r="E66">
        <f>第３回入力!F19</f>
        <v>0</v>
      </c>
      <c r="F66">
        <f>第３回入力!G19</f>
        <v>0</v>
      </c>
      <c r="G66">
        <f>第３回入力!H19</f>
        <v>0</v>
      </c>
      <c r="H66">
        <f>第３回入力!I19</f>
        <v>0</v>
      </c>
      <c r="I66">
        <f>第３回入力!J19</f>
        <v>0</v>
      </c>
      <c r="J66">
        <f>第３回入力!K19</f>
        <v>0</v>
      </c>
      <c r="K66">
        <f>第３回入力!L19</f>
        <v>0</v>
      </c>
      <c r="L66">
        <f>第３回入力!M19</f>
        <v>0</v>
      </c>
      <c r="M66">
        <f>第３回入力!N19</f>
        <v>0</v>
      </c>
      <c r="N66">
        <f>第３回入力!O19</f>
        <v>0</v>
      </c>
      <c r="O66">
        <f>第３回入力!P19</f>
        <v>0</v>
      </c>
      <c r="P66">
        <f>第３回入力!Q19</f>
        <v>0</v>
      </c>
      <c r="Q66">
        <f>第３回入力!R19</f>
        <v>0</v>
      </c>
      <c r="R66">
        <f>第３回入力!S19</f>
        <v>0</v>
      </c>
      <c r="S66">
        <f>第３回入力!T19</f>
        <v>0</v>
      </c>
      <c r="T66">
        <f>第３回入力!U19</f>
        <v>0</v>
      </c>
      <c r="U66">
        <f>第３回入力!V19</f>
        <v>0</v>
      </c>
      <c r="V66">
        <f>第３回入力!W19</f>
        <v>0</v>
      </c>
      <c r="W66">
        <f>第３回入力!X19</f>
        <v>0</v>
      </c>
      <c r="X66">
        <f>第３回入力!Y19</f>
        <v>0</v>
      </c>
      <c r="Y66">
        <f>第３回入力!Z19</f>
        <v>0</v>
      </c>
      <c r="Z66">
        <f>第３回入力!AA19</f>
        <v>0</v>
      </c>
      <c r="AA66">
        <f>第３回入力!AB19</f>
        <v>0</v>
      </c>
      <c r="AB66">
        <f>第３回入力!AC19</f>
        <v>0</v>
      </c>
      <c r="AC66">
        <f>第３回入力!AD19</f>
        <v>0</v>
      </c>
      <c r="AD66">
        <f>第３回入力!AE19</f>
        <v>0</v>
      </c>
      <c r="AE66">
        <f>第３回入力!AF19</f>
        <v>0</v>
      </c>
      <c r="AF66">
        <f>第３回入力!AG19</f>
        <v>0</v>
      </c>
      <c r="AG66">
        <f>第３回入力!AH19</f>
        <v>0</v>
      </c>
      <c r="AH66">
        <f>第３回入力!AI19</f>
        <v>0</v>
      </c>
      <c r="AI66">
        <f>第３回入力!AJ19</f>
        <v>0</v>
      </c>
      <c r="AJ66">
        <f>第３回入力!AK19</f>
        <v>0</v>
      </c>
      <c r="AK66">
        <f>第３回入力!AL19</f>
        <v>0</v>
      </c>
      <c r="AL66">
        <f>第３回入力!AM19</f>
        <v>0</v>
      </c>
      <c r="AM66">
        <f>第３回入力!AN19</f>
        <v>0</v>
      </c>
      <c r="AN66">
        <f>第３回入力!AO19</f>
        <v>0</v>
      </c>
      <c r="AO66">
        <f>第３回入力!AP19</f>
        <v>0</v>
      </c>
      <c r="AP66">
        <f>第３回入力!AQ19</f>
        <v>0</v>
      </c>
      <c r="AQ66">
        <f>第３回入力!AR19</f>
        <v>0</v>
      </c>
      <c r="AR66">
        <f>第３回入力!AS19</f>
        <v>0</v>
      </c>
      <c r="AS66">
        <f>第３回入力!AT19</f>
        <v>0</v>
      </c>
      <c r="AT66">
        <f>第３回入力!AU19</f>
        <v>0</v>
      </c>
    </row>
    <row r="67" spans="1:46" x14ac:dyDescent="0.15">
      <c r="A67">
        <v>17</v>
      </c>
      <c r="B67">
        <f>第３回入力!C20</f>
        <v>0</v>
      </c>
      <c r="C67">
        <f>第３回入力!D20</f>
        <v>0</v>
      </c>
      <c r="D67">
        <f>第３回入力!E20</f>
        <v>0</v>
      </c>
      <c r="E67">
        <f>第３回入力!F20</f>
        <v>0</v>
      </c>
      <c r="F67">
        <f>第３回入力!G20</f>
        <v>0</v>
      </c>
      <c r="G67">
        <f>第３回入力!H20</f>
        <v>0</v>
      </c>
      <c r="H67">
        <f>第３回入力!I20</f>
        <v>0</v>
      </c>
      <c r="I67">
        <f>第３回入力!J20</f>
        <v>0</v>
      </c>
      <c r="J67">
        <f>第３回入力!K20</f>
        <v>0</v>
      </c>
      <c r="K67">
        <f>第３回入力!L20</f>
        <v>0</v>
      </c>
      <c r="L67">
        <f>第３回入力!M20</f>
        <v>0</v>
      </c>
      <c r="M67">
        <f>第３回入力!N20</f>
        <v>0</v>
      </c>
      <c r="N67">
        <f>第３回入力!O20</f>
        <v>0</v>
      </c>
      <c r="O67">
        <f>第３回入力!P20</f>
        <v>0</v>
      </c>
      <c r="P67">
        <f>第３回入力!Q20</f>
        <v>0</v>
      </c>
      <c r="Q67">
        <f>第３回入力!R20</f>
        <v>0</v>
      </c>
      <c r="R67">
        <f>第３回入力!S20</f>
        <v>0</v>
      </c>
      <c r="S67">
        <f>第３回入力!T20</f>
        <v>0</v>
      </c>
      <c r="T67">
        <f>第３回入力!U20</f>
        <v>0</v>
      </c>
      <c r="U67">
        <f>第３回入力!V20</f>
        <v>0</v>
      </c>
      <c r="V67">
        <f>第３回入力!W20</f>
        <v>0</v>
      </c>
      <c r="W67">
        <f>第３回入力!X20</f>
        <v>0</v>
      </c>
      <c r="X67">
        <f>第３回入力!Y20</f>
        <v>0</v>
      </c>
      <c r="Y67">
        <f>第３回入力!Z20</f>
        <v>0</v>
      </c>
      <c r="Z67">
        <f>第３回入力!AA20</f>
        <v>0</v>
      </c>
      <c r="AA67">
        <f>第３回入力!AB20</f>
        <v>0</v>
      </c>
      <c r="AB67">
        <f>第３回入力!AC20</f>
        <v>0</v>
      </c>
      <c r="AC67">
        <f>第３回入力!AD20</f>
        <v>0</v>
      </c>
      <c r="AD67">
        <f>第３回入力!AE20</f>
        <v>0</v>
      </c>
      <c r="AE67">
        <f>第３回入力!AF20</f>
        <v>0</v>
      </c>
      <c r="AF67">
        <f>第３回入力!AG20</f>
        <v>0</v>
      </c>
      <c r="AG67">
        <f>第３回入力!AH20</f>
        <v>0</v>
      </c>
      <c r="AH67">
        <f>第３回入力!AI20</f>
        <v>0</v>
      </c>
      <c r="AI67">
        <f>第３回入力!AJ20</f>
        <v>0</v>
      </c>
      <c r="AJ67">
        <f>第３回入力!AK20</f>
        <v>0</v>
      </c>
      <c r="AK67">
        <f>第３回入力!AL20</f>
        <v>0</v>
      </c>
      <c r="AL67">
        <f>第３回入力!AM20</f>
        <v>0</v>
      </c>
      <c r="AM67">
        <f>第３回入力!AN20</f>
        <v>0</v>
      </c>
      <c r="AN67">
        <f>第３回入力!AO20</f>
        <v>0</v>
      </c>
      <c r="AO67">
        <f>第３回入力!AP20</f>
        <v>0</v>
      </c>
      <c r="AP67">
        <f>第３回入力!AQ20</f>
        <v>0</v>
      </c>
      <c r="AQ67">
        <f>第３回入力!AR20</f>
        <v>0</v>
      </c>
      <c r="AR67">
        <f>第３回入力!AS20</f>
        <v>0</v>
      </c>
      <c r="AS67">
        <f>第３回入力!AT20</f>
        <v>0</v>
      </c>
      <c r="AT67">
        <f>第３回入力!AU20</f>
        <v>0</v>
      </c>
    </row>
    <row r="68" spans="1:46" x14ac:dyDescent="0.15">
      <c r="A68">
        <v>18</v>
      </c>
      <c r="B68">
        <f>第３回入力!C21</f>
        <v>0</v>
      </c>
      <c r="C68">
        <f>第３回入力!D21</f>
        <v>0</v>
      </c>
      <c r="D68">
        <f>第３回入力!E21</f>
        <v>0</v>
      </c>
      <c r="E68">
        <f>第３回入力!F21</f>
        <v>0</v>
      </c>
      <c r="F68">
        <f>第３回入力!G21</f>
        <v>0</v>
      </c>
      <c r="G68">
        <f>第３回入力!H21</f>
        <v>0</v>
      </c>
      <c r="H68">
        <f>第３回入力!I21</f>
        <v>0</v>
      </c>
      <c r="I68">
        <f>第３回入力!J21</f>
        <v>0</v>
      </c>
      <c r="J68">
        <f>第３回入力!K21</f>
        <v>0</v>
      </c>
      <c r="K68">
        <f>第３回入力!L21</f>
        <v>0</v>
      </c>
      <c r="L68">
        <f>第３回入力!M21</f>
        <v>0</v>
      </c>
      <c r="M68">
        <f>第３回入力!N21</f>
        <v>0</v>
      </c>
      <c r="N68">
        <f>第３回入力!O21</f>
        <v>0</v>
      </c>
      <c r="O68">
        <f>第３回入力!P21</f>
        <v>0</v>
      </c>
      <c r="P68">
        <f>第３回入力!Q21</f>
        <v>0</v>
      </c>
      <c r="Q68">
        <f>第３回入力!R21</f>
        <v>0</v>
      </c>
      <c r="R68">
        <f>第３回入力!S21</f>
        <v>0</v>
      </c>
      <c r="S68">
        <f>第３回入力!T21</f>
        <v>0</v>
      </c>
      <c r="T68">
        <f>第３回入力!U21</f>
        <v>0</v>
      </c>
      <c r="U68">
        <f>第３回入力!V21</f>
        <v>0</v>
      </c>
      <c r="V68">
        <f>第３回入力!W21</f>
        <v>0</v>
      </c>
      <c r="W68">
        <f>第３回入力!X21</f>
        <v>0</v>
      </c>
      <c r="X68">
        <f>第３回入力!Y21</f>
        <v>0</v>
      </c>
      <c r="Y68">
        <f>第３回入力!Z21</f>
        <v>0</v>
      </c>
      <c r="Z68">
        <f>第３回入力!AA21</f>
        <v>0</v>
      </c>
      <c r="AA68">
        <f>第３回入力!AB21</f>
        <v>0</v>
      </c>
      <c r="AB68">
        <f>第３回入力!AC21</f>
        <v>0</v>
      </c>
      <c r="AC68">
        <f>第３回入力!AD21</f>
        <v>0</v>
      </c>
      <c r="AD68">
        <f>第３回入力!AE21</f>
        <v>0</v>
      </c>
      <c r="AE68">
        <f>第３回入力!AF21</f>
        <v>0</v>
      </c>
      <c r="AF68">
        <f>第３回入力!AG21</f>
        <v>0</v>
      </c>
      <c r="AG68">
        <f>第３回入力!AH21</f>
        <v>0</v>
      </c>
      <c r="AH68">
        <f>第３回入力!AI21</f>
        <v>0</v>
      </c>
      <c r="AI68">
        <f>第３回入力!AJ21</f>
        <v>0</v>
      </c>
      <c r="AJ68">
        <f>第３回入力!AK21</f>
        <v>0</v>
      </c>
      <c r="AK68">
        <f>第３回入力!AL21</f>
        <v>0</v>
      </c>
      <c r="AL68">
        <f>第３回入力!AM21</f>
        <v>0</v>
      </c>
      <c r="AM68">
        <f>第３回入力!AN21</f>
        <v>0</v>
      </c>
      <c r="AN68">
        <f>第３回入力!AO21</f>
        <v>0</v>
      </c>
      <c r="AO68">
        <f>第３回入力!AP21</f>
        <v>0</v>
      </c>
      <c r="AP68">
        <f>第３回入力!AQ21</f>
        <v>0</v>
      </c>
      <c r="AQ68">
        <f>第３回入力!AR21</f>
        <v>0</v>
      </c>
      <c r="AR68">
        <f>第３回入力!AS21</f>
        <v>0</v>
      </c>
      <c r="AS68">
        <f>第３回入力!AT21</f>
        <v>0</v>
      </c>
      <c r="AT68">
        <f>第３回入力!AU21</f>
        <v>0</v>
      </c>
    </row>
    <row r="69" spans="1:46" x14ac:dyDescent="0.15">
      <c r="A69">
        <v>19</v>
      </c>
      <c r="B69" t="e">
        <f>第３回入力!#REF!</f>
        <v>#REF!</v>
      </c>
      <c r="C69" t="e">
        <f>第３回入力!#REF!</f>
        <v>#REF!</v>
      </c>
      <c r="D69" t="e">
        <f>第３回入力!#REF!</f>
        <v>#REF!</v>
      </c>
      <c r="E69" t="e">
        <f>第３回入力!#REF!</f>
        <v>#REF!</v>
      </c>
      <c r="F69" t="e">
        <f>第３回入力!#REF!</f>
        <v>#REF!</v>
      </c>
      <c r="G69" t="e">
        <f>第３回入力!#REF!</f>
        <v>#REF!</v>
      </c>
      <c r="H69" t="e">
        <f>第３回入力!#REF!</f>
        <v>#REF!</v>
      </c>
      <c r="I69" t="e">
        <f>第３回入力!#REF!</f>
        <v>#REF!</v>
      </c>
      <c r="J69" t="e">
        <f>第３回入力!#REF!</f>
        <v>#REF!</v>
      </c>
      <c r="K69" t="e">
        <f>第３回入力!#REF!</f>
        <v>#REF!</v>
      </c>
      <c r="L69" t="e">
        <f>第３回入力!#REF!</f>
        <v>#REF!</v>
      </c>
      <c r="M69" t="e">
        <f>第３回入力!#REF!</f>
        <v>#REF!</v>
      </c>
      <c r="N69" t="e">
        <f>第３回入力!#REF!</f>
        <v>#REF!</v>
      </c>
      <c r="O69" t="e">
        <f>第３回入力!#REF!</f>
        <v>#REF!</v>
      </c>
      <c r="P69" t="e">
        <f>第３回入力!#REF!</f>
        <v>#REF!</v>
      </c>
      <c r="Q69" t="e">
        <f>第３回入力!#REF!</f>
        <v>#REF!</v>
      </c>
      <c r="R69" t="e">
        <f>第３回入力!#REF!</f>
        <v>#REF!</v>
      </c>
      <c r="S69" t="e">
        <f>第３回入力!#REF!</f>
        <v>#REF!</v>
      </c>
      <c r="T69" t="e">
        <f>第３回入力!#REF!</f>
        <v>#REF!</v>
      </c>
      <c r="U69" t="e">
        <f>第３回入力!#REF!</f>
        <v>#REF!</v>
      </c>
      <c r="V69" t="e">
        <f>第３回入力!#REF!</f>
        <v>#REF!</v>
      </c>
      <c r="W69" t="e">
        <f>第３回入力!#REF!</f>
        <v>#REF!</v>
      </c>
      <c r="X69" t="e">
        <f>第３回入力!#REF!</f>
        <v>#REF!</v>
      </c>
      <c r="Y69" t="e">
        <f>第３回入力!#REF!</f>
        <v>#REF!</v>
      </c>
      <c r="Z69" t="e">
        <f>第３回入力!#REF!</f>
        <v>#REF!</v>
      </c>
      <c r="AA69" t="e">
        <f>第３回入力!#REF!</f>
        <v>#REF!</v>
      </c>
      <c r="AB69" t="e">
        <f>第３回入力!#REF!</f>
        <v>#REF!</v>
      </c>
      <c r="AC69" t="e">
        <f>第３回入力!#REF!</f>
        <v>#REF!</v>
      </c>
      <c r="AD69" t="e">
        <f>第３回入力!#REF!</f>
        <v>#REF!</v>
      </c>
      <c r="AE69" t="e">
        <f>第３回入力!#REF!</f>
        <v>#REF!</v>
      </c>
      <c r="AF69" t="e">
        <f>第３回入力!#REF!</f>
        <v>#REF!</v>
      </c>
      <c r="AG69" t="e">
        <f>第３回入力!#REF!</f>
        <v>#REF!</v>
      </c>
      <c r="AH69" t="e">
        <f>第３回入力!#REF!</f>
        <v>#REF!</v>
      </c>
      <c r="AI69" t="e">
        <f>第３回入力!#REF!</f>
        <v>#REF!</v>
      </c>
      <c r="AJ69" t="e">
        <f>第３回入力!#REF!</f>
        <v>#REF!</v>
      </c>
      <c r="AK69" t="e">
        <f>第３回入力!#REF!</f>
        <v>#REF!</v>
      </c>
      <c r="AL69" t="e">
        <f>第３回入力!#REF!</f>
        <v>#REF!</v>
      </c>
      <c r="AM69" t="e">
        <f>第３回入力!#REF!</f>
        <v>#REF!</v>
      </c>
      <c r="AN69" t="e">
        <f>第３回入力!#REF!</f>
        <v>#REF!</v>
      </c>
      <c r="AO69" t="e">
        <f>第３回入力!#REF!</f>
        <v>#REF!</v>
      </c>
      <c r="AP69" t="e">
        <f>第３回入力!#REF!</f>
        <v>#REF!</v>
      </c>
      <c r="AQ69" t="e">
        <f>第３回入力!#REF!</f>
        <v>#REF!</v>
      </c>
      <c r="AR69" t="e">
        <f>第３回入力!#REF!</f>
        <v>#REF!</v>
      </c>
      <c r="AS69" t="e">
        <f>第３回入力!#REF!</f>
        <v>#REF!</v>
      </c>
      <c r="AT69" t="e">
        <f>第３回入力!#REF!</f>
        <v>#REF!</v>
      </c>
    </row>
    <row r="70" spans="1:46" x14ac:dyDescent="0.15">
      <c r="A70">
        <v>20</v>
      </c>
      <c r="B70" t="e">
        <f>第３回入力!#REF!</f>
        <v>#REF!</v>
      </c>
      <c r="C70" t="e">
        <f>第３回入力!#REF!</f>
        <v>#REF!</v>
      </c>
      <c r="D70" t="e">
        <f>第３回入力!#REF!</f>
        <v>#REF!</v>
      </c>
      <c r="E70" t="e">
        <f>第３回入力!#REF!</f>
        <v>#REF!</v>
      </c>
      <c r="F70" t="e">
        <f>第３回入力!#REF!</f>
        <v>#REF!</v>
      </c>
      <c r="G70" t="e">
        <f>第３回入力!#REF!</f>
        <v>#REF!</v>
      </c>
      <c r="H70" t="e">
        <f>第３回入力!#REF!</f>
        <v>#REF!</v>
      </c>
      <c r="I70" t="e">
        <f>第３回入力!#REF!</f>
        <v>#REF!</v>
      </c>
      <c r="J70" t="e">
        <f>第３回入力!#REF!</f>
        <v>#REF!</v>
      </c>
      <c r="K70" t="e">
        <f>第３回入力!#REF!</f>
        <v>#REF!</v>
      </c>
      <c r="L70" t="e">
        <f>第３回入力!#REF!</f>
        <v>#REF!</v>
      </c>
      <c r="M70" t="e">
        <f>第３回入力!#REF!</f>
        <v>#REF!</v>
      </c>
      <c r="N70" t="e">
        <f>第３回入力!#REF!</f>
        <v>#REF!</v>
      </c>
      <c r="O70" t="e">
        <f>第３回入力!#REF!</f>
        <v>#REF!</v>
      </c>
      <c r="P70" t="e">
        <f>第３回入力!#REF!</f>
        <v>#REF!</v>
      </c>
      <c r="Q70" t="e">
        <f>第３回入力!#REF!</f>
        <v>#REF!</v>
      </c>
      <c r="R70" t="e">
        <f>第３回入力!#REF!</f>
        <v>#REF!</v>
      </c>
      <c r="S70" t="e">
        <f>第３回入力!#REF!</f>
        <v>#REF!</v>
      </c>
      <c r="T70" t="e">
        <f>第３回入力!#REF!</f>
        <v>#REF!</v>
      </c>
      <c r="U70" t="e">
        <f>第３回入力!#REF!</f>
        <v>#REF!</v>
      </c>
      <c r="V70" t="e">
        <f>第３回入力!#REF!</f>
        <v>#REF!</v>
      </c>
      <c r="W70" t="e">
        <f>第３回入力!#REF!</f>
        <v>#REF!</v>
      </c>
      <c r="X70" t="e">
        <f>第３回入力!#REF!</f>
        <v>#REF!</v>
      </c>
      <c r="Y70" t="e">
        <f>第３回入力!#REF!</f>
        <v>#REF!</v>
      </c>
      <c r="Z70" t="e">
        <f>第３回入力!#REF!</f>
        <v>#REF!</v>
      </c>
      <c r="AA70" t="e">
        <f>第３回入力!#REF!</f>
        <v>#REF!</v>
      </c>
      <c r="AB70" t="e">
        <f>第３回入力!#REF!</f>
        <v>#REF!</v>
      </c>
      <c r="AC70" t="e">
        <f>第３回入力!#REF!</f>
        <v>#REF!</v>
      </c>
      <c r="AD70" t="e">
        <f>第３回入力!#REF!</f>
        <v>#REF!</v>
      </c>
      <c r="AE70" t="e">
        <f>第３回入力!#REF!</f>
        <v>#REF!</v>
      </c>
      <c r="AF70" t="e">
        <f>第３回入力!#REF!</f>
        <v>#REF!</v>
      </c>
      <c r="AG70" t="e">
        <f>第３回入力!#REF!</f>
        <v>#REF!</v>
      </c>
      <c r="AH70" t="e">
        <f>第３回入力!#REF!</f>
        <v>#REF!</v>
      </c>
      <c r="AI70" t="e">
        <f>第３回入力!#REF!</f>
        <v>#REF!</v>
      </c>
      <c r="AJ70" t="e">
        <f>第３回入力!#REF!</f>
        <v>#REF!</v>
      </c>
      <c r="AK70" t="e">
        <f>第３回入力!#REF!</f>
        <v>#REF!</v>
      </c>
      <c r="AL70" t="e">
        <f>第３回入力!#REF!</f>
        <v>#REF!</v>
      </c>
      <c r="AM70" t="e">
        <f>第３回入力!#REF!</f>
        <v>#REF!</v>
      </c>
      <c r="AN70" t="e">
        <f>第３回入力!#REF!</f>
        <v>#REF!</v>
      </c>
      <c r="AO70" t="e">
        <f>第３回入力!#REF!</f>
        <v>#REF!</v>
      </c>
      <c r="AP70" t="e">
        <f>第３回入力!#REF!</f>
        <v>#REF!</v>
      </c>
      <c r="AQ70" t="e">
        <f>第３回入力!#REF!</f>
        <v>#REF!</v>
      </c>
      <c r="AR70" t="e">
        <f>第３回入力!#REF!</f>
        <v>#REF!</v>
      </c>
      <c r="AS70" t="e">
        <f>第３回入力!#REF!</f>
        <v>#REF!</v>
      </c>
      <c r="AT70" t="e">
        <f>第３回入力!#REF!</f>
        <v>#REF!</v>
      </c>
    </row>
    <row r="71" spans="1:46" x14ac:dyDescent="0.15">
      <c r="A71">
        <v>21</v>
      </c>
      <c r="B71" t="e">
        <f>第３回入力!#REF!</f>
        <v>#REF!</v>
      </c>
      <c r="C71" t="e">
        <f>第３回入力!#REF!</f>
        <v>#REF!</v>
      </c>
      <c r="D71" t="e">
        <f>第３回入力!#REF!</f>
        <v>#REF!</v>
      </c>
      <c r="E71" t="e">
        <f>第３回入力!#REF!</f>
        <v>#REF!</v>
      </c>
      <c r="F71" t="e">
        <f>第３回入力!#REF!</f>
        <v>#REF!</v>
      </c>
      <c r="G71" t="e">
        <f>第３回入力!#REF!</f>
        <v>#REF!</v>
      </c>
      <c r="H71" t="e">
        <f>第３回入力!#REF!</f>
        <v>#REF!</v>
      </c>
      <c r="I71" t="e">
        <f>第３回入力!#REF!</f>
        <v>#REF!</v>
      </c>
      <c r="J71" t="e">
        <f>第３回入力!#REF!</f>
        <v>#REF!</v>
      </c>
      <c r="K71" t="e">
        <f>第３回入力!#REF!</f>
        <v>#REF!</v>
      </c>
      <c r="L71" t="e">
        <f>第３回入力!#REF!</f>
        <v>#REF!</v>
      </c>
      <c r="M71" t="e">
        <f>第３回入力!#REF!</f>
        <v>#REF!</v>
      </c>
      <c r="N71" t="e">
        <f>第３回入力!#REF!</f>
        <v>#REF!</v>
      </c>
      <c r="O71" t="e">
        <f>第３回入力!#REF!</f>
        <v>#REF!</v>
      </c>
      <c r="P71" t="e">
        <f>第３回入力!#REF!</f>
        <v>#REF!</v>
      </c>
      <c r="Q71" t="e">
        <f>第３回入力!#REF!</f>
        <v>#REF!</v>
      </c>
      <c r="R71" t="e">
        <f>第３回入力!#REF!</f>
        <v>#REF!</v>
      </c>
      <c r="S71" t="e">
        <f>第３回入力!#REF!</f>
        <v>#REF!</v>
      </c>
      <c r="T71" t="e">
        <f>第３回入力!#REF!</f>
        <v>#REF!</v>
      </c>
      <c r="U71" t="e">
        <f>第３回入力!#REF!</f>
        <v>#REF!</v>
      </c>
      <c r="V71" t="e">
        <f>第３回入力!#REF!</f>
        <v>#REF!</v>
      </c>
      <c r="W71" t="e">
        <f>第３回入力!#REF!</f>
        <v>#REF!</v>
      </c>
      <c r="X71" t="e">
        <f>第３回入力!#REF!</f>
        <v>#REF!</v>
      </c>
      <c r="Y71" t="e">
        <f>第３回入力!#REF!</f>
        <v>#REF!</v>
      </c>
      <c r="Z71" t="e">
        <f>第３回入力!#REF!</f>
        <v>#REF!</v>
      </c>
      <c r="AA71" t="e">
        <f>第３回入力!#REF!</f>
        <v>#REF!</v>
      </c>
      <c r="AB71" t="e">
        <f>第３回入力!#REF!</f>
        <v>#REF!</v>
      </c>
      <c r="AC71" t="e">
        <f>第３回入力!#REF!</f>
        <v>#REF!</v>
      </c>
      <c r="AD71" t="e">
        <f>第３回入力!#REF!</f>
        <v>#REF!</v>
      </c>
      <c r="AE71" t="e">
        <f>第３回入力!#REF!</f>
        <v>#REF!</v>
      </c>
      <c r="AF71" t="e">
        <f>第３回入力!#REF!</f>
        <v>#REF!</v>
      </c>
      <c r="AG71" t="e">
        <f>第３回入力!#REF!</f>
        <v>#REF!</v>
      </c>
      <c r="AH71" t="e">
        <f>第３回入力!#REF!</f>
        <v>#REF!</v>
      </c>
      <c r="AI71" t="e">
        <f>第３回入力!#REF!</f>
        <v>#REF!</v>
      </c>
      <c r="AJ71" t="e">
        <f>第３回入力!#REF!</f>
        <v>#REF!</v>
      </c>
      <c r="AK71" t="e">
        <f>第３回入力!#REF!</f>
        <v>#REF!</v>
      </c>
      <c r="AL71" t="e">
        <f>第３回入力!#REF!</f>
        <v>#REF!</v>
      </c>
      <c r="AM71" t="e">
        <f>第３回入力!#REF!</f>
        <v>#REF!</v>
      </c>
      <c r="AN71" t="e">
        <f>第３回入力!#REF!</f>
        <v>#REF!</v>
      </c>
      <c r="AO71" t="e">
        <f>第３回入力!#REF!</f>
        <v>#REF!</v>
      </c>
      <c r="AP71" t="e">
        <f>第３回入力!#REF!</f>
        <v>#REF!</v>
      </c>
      <c r="AQ71" t="e">
        <f>第３回入力!#REF!</f>
        <v>#REF!</v>
      </c>
      <c r="AR71" t="e">
        <f>第３回入力!#REF!</f>
        <v>#REF!</v>
      </c>
      <c r="AS71" t="e">
        <f>第３回入力!#REF!</f>
        <v>#REF!</v>
      </c>
      <c r="AT71" t="e">
        <f>第３回入力!#REF!</f>
        <v>#REF!</v>
      </c>
    </row>
    <row r="72" spans="1:46" x14ac:dyDescent="0.15">
      <c r="A72">
        <v>22</v>
      </c>
      <c r="B72" t="e">
        <f>第３回入力!#REF!</f>
        <v>#REF!</v>
      </c>
      <c r="C72" t="e">
        <f>第３回入力!#REF!</f>
        <v>#REF!</v>
      </c>
      <c r="D72" t="e">
        <f>第３回入力!#REF!</f>
        <v>#REF!</v>
      </c>
      <c r="E72" t="e">
        <f>第３回入力!#REF!</f>
        <v>#REF!</v>
      </c>
      <c r="F72" t="e">
        <f>第３回入力!#REF!</f>
        <v>#REF!</v>
      </c>
      <c r="G72" t="e">
        <f>第３回入力!#REF!</f>
        <v>#REF!</v>
      </c>
      <c r="H72" t="e">
        <f>第３回入力!#REF!</f>
        <v>#REF!</v>
      </c>
      <c r="I72" t="e">
        <f>第３回入力!#REF!</f>
        <v>#REF!</v>
      </c>
      <c r="J72" t="e">
        <f>第３回入力!#REF!</f>
        <v>#REF!</v>
      </c>
      <c r="K72" t="e">
        <f>第３回入力!#REF!</f>
        <v>#REF!</v>
      </c>
      <c r="L72" t="e">
        <f>第３回入力!#REF!</f>
        <v>#REF!</v>
      </c>
      <c r="M72" t="e">
        <f>第３回入力!#REF!</f>
        <v>#REF!</v>
      </c>
      <c r="N72" t="e">
        <f>第３回入力!#REF!</f>
        <v>#REF!</v>
      </c>
      <c r="O72" t="e">
        <f>第３回入力!#REF!</f>
        <v>#REF!</v>
      </c>
      <c r="P72" t="e">
        <f>第３回入力!#REF!</f>
        <v>#REF!</v>
      </c>
      <c r="Q72" t="e">
        <f>第３回入力!#REF!</f>
        <v>#REF!</v>
      </c>
      <c r="R72" t="e">
        <f>第３回入力!#REF!</f>
        <v>#REF!</v>
      </c>
      <c r="S72" t="e">
        <f>第３回入力!#REF!</f>
        <v>#REF!</v>
      </c>
      <c r="T72" t="e">
        <f>第３回入力!#REF!</f>
        <v>#REF!</v>
      </c>
      <c r="U72" t="e">
        <f>第３回入力!#REF!</f>
        <v>#REF!</v>
      </c>
      <c r="V72" t="e">
        <f>第３回入力!#REF!</f>
        <v>#REF!</v>
      </c>
      <c r="W72" t="e">
        <f>第３回入力!#REF!</f>
        <v>#REF!</v>
      </c>
      <c r="X72" t="e">
        <f>第３回入力!#REF!</f>
        <v>#REF!</v>
      </c>
      <c r="Y72" t="e">
        <f>第３回入力!#REF!</f>
        <v>#REF!</v>
      </c>
      <c r="Z72" t="e">
        <f>第３回入力!#REF!</f>
        <v>#REF!</v>
      </c>
      <c r="AA72" t="e">
        <f>第３回入力!#REF!</f>
        <v>#REF!</v>
      </c>
      <c r="AB72" t="e">
        <f>第３回入力!#REF!</f>
        <v>#REF!</v>
      </c>
      <c r="AC72" t="e">
        <f>第３回入力!#REF!</f>
        <v>#REF!</v>
      </c>
      <c r="AD72" t="e">
        <f>第３回入力!#REF!</f>
        <v>#REF!</v>
      </c>
      <c r="AE72" t="e">
        <f>第３回入力!#REF!</f>
        <v>#REF!</v>
      </c>
      <c r="AF72" t="e">
        <f>第３回入力!#REF!</f>
        <v>#REF!</v>
      </c>
      <c r="AG72" t="e">
        <f>第３回入力!#REF!</f>
        <v>#REF!</v>
      </c>
      <c r="AH72" t="e">
        <f>第３回入力!#REF!</f>
        <v>#REF!</v>
      </c>
      <c r="AI72" t="e">
        <f>第３回入力!#REF!</f>
        <v>#REF!</v>
      </c>
      <c r="AJ72" t="e">
        <f>第３回入力!#REF!</f>
        <v>#REF!</v>
      </c>
      <c r="AK72" t="e">
        <f>第３回入力!#REF!</f>
        <v>#REF!</v>
      </c>
      <c r="AL72" t="e">
        <f>第３回入力!#REF!</f>
        <v>#REF!</v>
      </c>
      <c r="AM72" t="e">
        <f>第３回入力!#REF!</f>
        <v>#REF!</v>
      </c>
      <c r="AN72" t="e">
        <f>第３回入力!#REF!</f>
        <v>#REF!</v>
      </c>
      <c r="AO72" t="e">
        <f>第３回入力!#REF!</f>
        <v>#REF!</v>
      </c>
      <c r="AP72" t="e">
        <f>第３回入力!#REF!</f>
        <v>#REF!</v>
      </c>
      <c r="AQ72" t="e">
        <f>第３回入力!#REF!</f>
        <v>#REF!</v>
      </c>
      <c r="AR72" t="e">
        <f>第３回入力!#REF!</f>
        <v>#REF!</v>
      </c>
      <c r="AS72" t="e">
        <f>第３回入力!#REF!</f>
        <v>#REF!</v>
      </c>
      <c r="AT72" t="e">
        <f>第３回入力!#REF!</f>
        <v>#REF!</v>
      </c>
    </row>
    <row r="73" spans="1:46" x14ac:dyDescent="0.15">
      <c r="A73">
        <v>23</v>
      </c>
      <c r="B73" t="e">
        <f>第３回入力!#REF!</f>
        <v>#REF!</v>
      </c>
      <c r="C73" t="e">
        <f>第３回入力!#REF!</f>
        <v>#REF!</v>
      </c>
      <c r="D73" t="e">
        <f>第３回入力!#REF!</f>
        <v>#REF!</v>
      </c>
      <c r="E73" t="e">
        <f>第３回入力!#REF!</f>
        <v>#REF!</v>
      </c>
      <c r="F73" t="e">
        <f>第３回入力!#REF!</f>
        <v>#REF!</v>
      </c>
      <c r="G73" t="e">
        <f>第３回入力!#REF!</f>
        <v>#REF!</v>
      </c>
      <c r="H73" t="e">
        <f>第３回入力!#REF!</f>
        <v>#REF!</v>
      </c>
      <c r="I73" t="e">
        <f>第３回入力!#REF!</f>
        <v>#REF!</v>
      </c>
      <c r="J73" t="e">
        <f>第３回入力!#REF!</f>
        <v>#REF!</v>
      </c>
      <c r="K73" t="e">
        <f>第３回入力!#REF!</f>
        <v>#REF!</v>
      </c>
      <c r="L73" t="e">
        <f>第３回入力!#REF!</f>
        <v>#REF!</v>
      </c>
      <c r="M73" t="e">
        <f>第３回入力!#REF!</f>
        <v>#REF!</v>
      </c>
      <c r="N73" t="e">
        <f>第３回入力!#REF!</f>
        <v>#REF!</v>
      </c>
      <c r="O73" t="e">
        <f>第３回入力!#REF!</f>
        <v>#REF!</v>
      </c>
      <c r="P73" t="e">
        <f>第３回入力!#REF!</f>
        <v>#REF!</v>
      </c>
      <c r="Q73" t="e">
        <f>第３回入力!#REF!</f>
        <v>#REF!</v>
      </c>
      <c r="R73" t="e">
        <f>第３回入力!#REF!</f>
        <v>#REF!</v>
      </c>
      <c r="S73" t="e">
        <f>第３回入力!#REF!</f>
        <v>#REF!</v>
      </c>
      <c r="T73" t="e">
        <f>第３回入力!#REF!</f>
        <v>#REF!</v>
      </c>
      <c r="U73" t="e">
        <f>第３回入力!#REF!</f>
        <v>#REF!</v>
      </c>
      <c r="V73" t="e">
        <f>第３回入力!#REF!</f>
        <v>#REF!</v>
      </c>
      <c r="W73" t="e">
        <f>第３回入力!#REF!</f>
        <v>#REF!</v>
      </c>
      <c r="X73" t="e">
        <f>第３回入力!#REF!</f>
        <v>#REF!</v>
      </c>
      <c r="Y73" t="e">
        <f>第３回入力!#REF!</f>
        <v>#REF!</v>
      </c>
      <c r="Z73" t="e">
        <f>第３回入力!#REF!</f>
        <v>#REF!</v>
      </c>
      <c r="AA73" t="e">
        <f>第３回入力!#REF!</f>
        <v>#REF!</v>
      </c>
      <c r="AB73" t="e">
        <f>第３回入力!#REF!</f>
        <v>#REF!</v>
      </c>
      <c r="AC73" t="e">
        <f>第３回入力!#REF!</f>
        <v>#REF!</v>
      </c>
      <c r="AD73" t="e">
        <f>第３回入力!#REF!</f>
        <v>#REF!</v>
      </c>
      <c r="AE73" t="e">
        <f>第３回入力!#REF!</f>
        <v>#REF!</v>
      </c>
      <c r="AF73" t="e">
        <f>第３回入力!#REF!</f>
        <v>#REF!</v>
      </c>
      <c r="AG73" t="e">
        <f>第３回入力!#REF!</f>
        <v>#REF!</v>
      </c>
      <c r="AH73" t="e">
        <f>第３回入力!#REF!</f>
        <v>#REF!</v>
      </c>
      <c r="AI73" t="e">
        <f>第３回入力!#REF!</f>
        <v>#REF!</v>
      </c>
      <c r="AJ73" t="e">
        <f>第３回入力!#REF!</f>
        <v>#REF!</v>
      </c>
      <c r="AK73" t="e">
        <f>第３回入力!#REF!</f>
        <v>#REF!</v>
      </c>
      <c r="AL73" t="e">
        <f>第３回入力!#REF!</f>
        <v>#REF!</v>
      </c>
      <c r="AM73" t="e">
        <f>第３回入力!#REF!</f>
        <v>#REF!</v>
      </c>
      <c r="AN73" t="e">
        <f>第３回入力!#REF!</f>
        <v>#REF!</v>
      </c>
      <c r="AO73" t="e">
        <f>第３回入力!#REF!</f>
        <v>#REF!</v>
      </c>
      <c r="AP73" t="e">
        <f>第３回入力!#REF!</f>
        <v>#REF!</v>
      </c>
      <c r="AQ73" t="e">
        <f>第３回入力!#REF!</f>
        <v>#REF!</v>
      </c>
      <c r="AR73" t="e">
        <f>第３回入力!#REF!</f>
        <v>#REF!</v>
      </c>
      <c r="AS73" t="e">
        <f>第３回入力!#REF!</f>
        <v>#REF!</v>
      </c>
      <c r="AT73" t="e">
        <f>第３回入力!#REF!</f>
        <v>#REF!</v>
      </c>
    </row>
    <row r="74" spans="1:46" x14ac:dyDescent="0.15">
      <c r="A74">
        <v>24</v>
      </c>
      <c r="B74" t="e">
        <f>第３回入力!#REF!</f>
        <v>#REF!</v>
      </c>
      <c r="C74" t="e">
        <f>第３回入力!#REF!</f>
        <v>#REF!</v>
      </c>
      <c r="D74" t="e">
        <f>第３回入力!#REF!</f>
        <v>#REF!</v>
      </c>
      <c r="E74" t="e">
        <f>第３回入力!#REF!</f>
        <v>#REF!</v>
      </c>
      <c r="F74" t="e">
        <f>第３回入力!#REF!</f>
        <v>#REF!</v>
      </c>
      <c r="G74" t="e">
        <f>第３回入力!#REF!</f>
        <v>#REF!</v>
      </c>
      <c r="H74" t="e">
        <f>第３回入力!#REF!</f>
        <v>#REF!</v>
      </c>
      <c r="I74" t="e">
        <f>第３回入力!#REF!</f>
        <v>#REF!</v>
      </c>
      <c r="J74" t="e">
        <f>第３回入力!#REF!</f>
        <v>#REF!</v>
      </c>
      <c r="K74" t="e">
        <f>第３回入力!#REF!</f>
        <v>#REF!</v>
      </c>
      <c r="L74" t="e">
        <f>第３回入力!#REF!</f>
        <v>#REF!</v>
      </c>
      <c r="M74" t="e">
        <f>第３回入力!#REF!</f>
        <v>#REF!</v>
      </c>
      <c r="N74" t="e">
        <f>第３回入力!#REF!</f>
        <v>#REF!</v>
      </c>
      <c r="O74" t="e">
        <f>第３回入力!#REF!</f>
        <v>#REF!</v>
      </c>
      <c r="P74" t="e">
        <f>第３回入力!#REF!</f>
        <v>#REF!</v>
      </c>
      <c r="Q74" t="e">
        <f>第３回入力!#REF!</f>
        <v>#REF!</v>
      </c>
      <c r="R74" t="e">
        <f>第３回入力!#REF!</f>
        <v>#REF!</v>
      </c>
      <c r="S74" t="e">
        <f>第３回入力!#REF!</f>
        <v>#REF!</v>
      </c>
      <c r="T74" t="e">
        <f>第３回入力!#REF!</f>
        <v>#REF!</v>
      </c>
      <c r="U74" t="e">
        <f>第３回入力!#REF!</f>
        <v>#REF!</v>
      </c>
      <c r="V74" t="e">
        <f>第３回入力!#REF!</f>
        <v>#REF!</v>
      </c>
      <c r="W74" t="e">
        <f>第３回入力!#REF!</f>
        <v>#REF!</v>
      </c>
      <c r="X74" t="e">
        <f>第３回入力!#REF!</f>
        <v>#REF!</v>
      </c>
      <c r="Y74" t="e">
        <f>第３回入力!#REF!</f>
        <v>#REF!</v>
      </c>
      <c r="Z74" t="e">
        <f>第３回入力!#REF!</f>
        <v>#REF!</v>
      </c>
      <c r="AA74" t="e">
        <f>第３回入力!#REF!</f>
        <v>#REF!</v>
      </c>
      <c r="AB74" t="e">
        <f>第３回入力!#REF!</f>
        <v>#REF!</v>
      </c>
      <c r="AC74" t="e">
        <f>第３回入力!#REF!</f>
        <v>#REF!</v>
      </c>
      <c r="AD74" t="e">
        <f>第３回入力!#REF!</f>
        <v>#REF!</v>
      </c>
      <c r="AE74" t="e">
        <f>第３回入力!#REF!</f>
        <v>#REF!</v>
      </c>
      <c r="AF74" t="e">
        <f>第３回入力!#REF!</f>
        <v>#REF!</v>
      </c>
      <c r="AG74" t="e">
        <f>第３回入力!#REF!</f>
        <v>#REF!</v>
      </c>
      <c r="AH74" t="e">
        <f>第３回入力!#REF!</f>
        <v>#REF!</v>
      </c>
      <c r="AI74" t="e">
        <f>第３回入力!#REF!</f>
        <v>#REF!</v>
      </c>
      <c r="AJ74" t="e">
        <f>第３回入力!#REF!</f>
        <v>#REF!</v>
      </c>
      <c r="AK74" t="e">
        <f>第３回入力!#REF!</f>
        <v>#REF!</v>
      </c>
      <c r="AL74" t="e">
        <f>第３回入力!#REF!</f>
        <v>#REF!</v>
      </c>
      <c r="AM74" t="e">
        <f>第３回入力!#REF!</f>
        <v>#REF!</v>
      </c>
      <c r="AN74" t="e">
        <f>第３回入力!#REF!</f>
        <v>#REF!</v>
      </c>
      <c r="AO74" t="e">
        <f>第３回入力!#REF!</f>
        <v>#REF!</v>
      </c>
      <c r="AP74" t="e">
        <f>第３回入力!#REF!</f>
        <v>#REF!</v>
      </c>
      <c r="AQ74" t="e">
        <f>第３回入力!#REF!</f>
        <v>#REF!</v>
      </c>
      <c r="AR74" t="e">
        <f>第３回入力!#REF!</f>
        <v>#REF!</v>
      </c>
      <c r="AS74" t="e">
        <f>第３回入力!#REF!</f>
        <v>#REF!</v>
      </c>
      <c r="AT74" t="e">
        <f>第３回入力!#REF!</f>
        <v>#REF!</v>
      </c>
    </row>
    <row r="75" spans="1:46" x14ac:dyDescent="0.15">
      <c r="A75">
        <v>1</v>
      </c>
      <c r="B75">
        <f>第４回入力!C4</f>
        <v>0</v>
      </c>
      <c r="C75">
        <f>第４回入力!D4</f>
        <v>0</v>
      </c>
      <c r="D75">
        <f>第４回入力!E4</f>
        <v>0</v>
      </c>
      <c r="E75">
        <f>第４回入力!F4</f>
        <v>0</v>
      </c>
      <c r="F75">
        <f>第４回入力!G4</f>
        <v>0</v>
      </c>
      <c r="G75">
        <f>第４回入力!H4</f>
        <v>0</v>
      </c>
      <c r="H75">
        <f>第４回入力!I4</f>
        <v>0</v>
      </c>
      <c r="I75">
        <f>第４回入力!J4</f>
        <v>0</v>
      </c>
      <c r="J75">
        <f>第４回入力!K4</f>
        <v>0</v>
      </c>
      <c r="K75">
        <f>第４回入力!L4</f>
        <v>0</v>
      </c>
      <c r="L75">
        <f>第４回入力!M4</f>
        <v>0</v>
      </c>
      <c r="M75">
        <f>第４回入力!N4</f>
        <v>0</v>
      </c>
      <c r="N75">
        <f>第４回入力!O4</f>
        <v>0</v>
      </c>
      <c r="O75">
        <f>第４回入力!P4</f>
        <v>0</v>
      </c>
      <c r="P75">
        <f>第４回入力!Q4</f>
        <v>0</v>
      </c>
      <c r="Q75">
        <f>第４回入力!R4</f>
        <v>0</v>
      </c>
      <c r="R75">
        <f>第４回入力!S4</f>
        <v>0</v>
      </c>
      <c r="S75">
        <f>第４回入力!T4</f>
        <v>0</v>
      </c>
      <c r="T75">
        <f>第４回入力!U4</f>
        <v>0</v>
      </c>
      <c r="U75">
        <f>第４回入力!V4</f>
        <v>0</v>
      </c>
      <c r="V75">
        <f>第４回入力!W4</f>
        <v>0</v>
      </c>
      <c r="W75">
        <f>第４回入力!X4</f>
        <v>0</v>
      </c>
      <c r="X75">
        <f>第４回入力!Y4</f>
        <v>0</v>
      </c>
      <c r="Y75">
        <f>第４回入力!Z4</f>
        <v>0</v>
      </c>
      <c r="Z75">
        <f>第４回入力!AA4</f>
        <v>0</v>
      </c>
      <c r="AA75">
        <f>第４回入力!AB4</f>
        <v>0</v>
      </c>
      <c r="AB75">
        <f>第４回入力!AC4</f>
        <v>0</v>
      </c>
      <c r="AC75">
        <f>第４回入力!AD4</f>
        <v>0</v>
      </c>
      <c r="AD75">
        <f>第４回入力!AE4</f>
        <v>0</v>
      </c>
      <c r="AE75">
        <f>第４回入力!AF4</f>
        <v>0</v>
      </c>
      <c r="AF75">
        <f>第４回入力!AG4</f>
        <v>0</v>
      </c>
      <c r="AG75">
        <f>第４回入力!AH4</f>
        <v>0</v>
      </c>
      <c r="AH75">
        <f>第４回入力!AI4</f>
        <v>0</v>
      </c>
      <c r="AI75">
        <f>第４回入力!AJ4</f>
        <v>0</v>
      </c>
      <c r="AJ75">
        <f>第４回入力!AK4</f>
        <v>0</v>
      </c>
      <c r="AK75">
        <f>第４回入力!AL4</f>
        <v>0</v>
      </c>
      <c r="AL75">
        <f>第４回入力!AM4</f>
        <v>0</v>
      </c>
      <c r="AM75">
        <f>第４回入力!AN4</f>
        <v>0</v>
      </c>
      <c r="AN75">
        <f>第４回入力!AO4</f>
        <v>0</v>
      </c>
      <c r="AO75">
        <f>第４回入力!AP4</f>
        <v>0</v>
      </c>
      <c r="AP75">
        <f>第４回入力!AQ4</f>
        <v>0</v>
      </c>
      <c r="AQ75">
        <f>第４回入力!AR4</f>
        <v>0</v>
      </c>
      <c r="AR75">
        <f>第４回入力!AS4</f>
        <v>0</v>
      </c>
      <c r="AS75">
        <f>第４回入力!AT4</f>
        <v>0</v>
      </c>
      <c r="AT75">
        <f>第４回入力!AU4</f>
        <v>0</v>
      </c>
    </row>
    <row r="76" spans="1:46" x14ac:dyDescent="0.15">
      <c r="A76">
        <v>2</v>
      </c>
      <c r="B76">
        <f>第４回入力!C5</f>
        <v>0</v>
      </c>
      <c r="C76">
        <f>第４回入力!D5</f>
        <v>0</v>
      </c>
      <c r="D76">
        <f>第４回入力!E5</f>
        <v>0</v>
      </c>
      <c r="E76">
        <f>第４回入力!F5</f>
        <v>0</v>
      </c>
      <c r="F76">
        <f>第４回入力!G5</f>
        <v>0</v>
      </c>
      <c r="G76">
        <f>第４回入力!H5</f>
        <v>0</v>
      </c>
      <c r="H76">
        <f>第４回入力!I5</f>
        <v>0</v>
      </c>
      <c r="I76">
        <f>第４回入力!J5</f>
        <v>0</v>
      </c>
      <c r="J76">
        <f>第４回入力!K5</f>
        <v>0</v>
      </c>
      <c r="K76">
        <f>第４回入力!L5</f>
        <v>0</v>
      </c>
      <c r="L76">
        <f>第４回入力!M5</f>
        <v>0</v>
      </c>
      <c r="M76">
        <f>第４回入力!N5</f>
        <v>0</v>
      </c>
      <c r="N76">
        <f>第４回入力!O5</f>
        <v>0</v>
      </c>
      <c r="O76">
        <f>第４回入力!P5</f>
        <v>0</v>
      </c>
      <c r="P76">
        <f>第４回入力!Q5</f>
        <v>0</v>
      </c>
      <c r="Q76">
        <f>第４回入力!R5</f>
        <v>0</v>
      </c>
      <c r="R76">
        <f>第４回入力!S5</f>
        <v>0</v>
      </c>
      <c r="S76">
        <f>第４回入力!T5</f>
        <v>0</v>
      </c>
      <c r="T76">
        <f>第４回入力!U5</f>
        <v>0</v>
      </c>
      <c r="U76">
        <f>第４回入力!V5</f>
        <v>0</v>
      </c>
      <c r="V76">
        <f>第４回入力!W5</f>
        <v>0</v>
      </c>
      <c r="W76">
        <f>第４回入力!X5</f>
        <v>0</v>
      </c>
      <c r="X76">
        <f>第４回入力!Y5</f>
        <v>0</v>
      </c>
      <c r="Y76">
        <f>第４回入力!Z5</f>
        <v>0</v>
      </c>
      <c r="Z76">
        <f>第４回入力!AA5</f>
        <v>0</v>
      </c>
      <c r="AA76">
        <f>第４回入力!AB5</f>
        <v>0</v>
      </c>
      <c r="AB76">
        <f>第４回入力!AC5</f>
        <v>0</v>
      </c>
      <c r="AC76">
        <f>第４回入力!AD5</f>
        <v>0</v>
      </c>
      <c r="AD76">
        <f>第４回入力!AE5</f>
        <v>0</v>
      </c>
      <c r="AE76">
        <f>第４回入力!AF5</f>
        <v>0</v>
      </c>
      <c r="AF76">
        <f>第４回入力!AG5</f>
        <v>0</v>
      </c>
      <c r="AG76">
        <f>第４回入力!AH5</f>
        <v>0</v>
      </c>
      <c r="AH76">
        <f>第４回入力!AI5</f>
        <v>0</v>
      </c>
      <c r="AI76">
        <f>第４回入力!AJ5</f>
        <v>0</v>
      </c>
      <c r="AJ76">
        <f>第４回入力!AK5</f>
        <v>0</v>
      </c>
      <c r="AK76">
        <f>第４回入力!AL5</f>
        <v>0</v>
      </c>
      <c r="AL76">
        <f>第４回入力!AM5</f>
        <v>0</v>
      </c>
      <c r="AM76">
        <f>第４回入力!AN5</f>
        <v>0</v>
      </c>
      <c r="AN76">
        <f>第４回入力!AO5</f>
        <v>0</v>
      </c>
      <c r="AO76">
        <f>第４回入力!AP5</f>
        <v>0</v>
      </c>
      <c r="AP76">
        <f>第４回入力!AQ5</f>
        <v>0</v>
      </c>
      <c r="AQ76">
        <f>第４回入力!AR5</f>
        <v>0</v>
      </c>
      <c r="AR76">
        <f>第４回入力!AS5</f>
        <v>0</v>
      </c>
      <c r="AS76">
        <f>第４回入力!AT5</f>
        <v>0</v>
      </c>
      <c r="AT76">
        <f>第４回入力!AU5</f>
        <v>0</v>
      </c>
    </row>
    <row r="77" spans="1:46" x14ac:dyDescent="0.15">
      <c r="A77">
        <v>3</v>
      </c>
      <c r="B77">
        <f>第４回入力!C6</f>
        <v>0</v>
      </c>
      <c r="C77">
        <f>第４回入力!D6</f>
        <v>0</v>
      </c>
      <c r="D77">
        <f>第４回入力!E6</f>
        <v>0</v>
      </c>
      <c r="E77">
        <f>第４回入力!F6</f>
        <v>0</v>
      </c>
      <c r="F77">
        <f>第４回入力!G6</f>
        <v>0</v>
      </c>
      <c r="G77">
        <f>第４回入力!H6</f>
        <v>0</v>
      </c>
      <c r="H77">
        <f>第４回入力!I6</f>
        <v>0</v>
      </c>
      <c r="I77">
        <f>第４回入力!J6</f>
        <v>0</v>
      </c>
      <c r="J77">
        <f>第４回入力!K6</f>
        <v>0</v>
      </c>
      <c r="K77">
        <f>第４回入力!L6</f>
        <v>0</v>
      </c>
      <c r="L77">
        <f>第４回入力!M6</f>
        <v>0</v>
      </c>
      <c r="M77">
        <f>第４回入力!N6</f>
        <v>0</v>
      </c>
      <c r="N77">
        <f>第４回入力!O6</f>
        <v>0</v>
      </c>
      <c r="O77">
        <f>第４回入力!P6</f>
        <v>0</v>
      </c>
      <c r="P77">
        <f>第４回入力!Q6</f>
        <v>0</v>
      </c>
      <c r="Q77">
        <f>第４回入力!R6</f>
        <v>0</v>
      </c>
      <c r="R77">
        <f>第４回入力!S6</f>
        <v>0</v>
      </c>
      <c r="S77">
        <f>第４回入力!T6</f>
        <v>0</v>
      </c>
      <c r="T77">
        <f>第４回入力!U6</f>
        <v>0</v>
      </c>
      <c r="U77">
        <f>第４回入力!V6</f>
        <v>0</v>
      </c>
      <c r="V77">
        <f>第４回入力!W6</f>
        <v>0</v>
      </c>
      <c r="W77">
        <f>第４回入力!X6</f>
        <v>0</v>
      </c>
      <c r="X77">
        <f>第４回入力!Y6</f>
        <v>0</v>
      </c>
      <c r="Y77">
        <f>第４回入力!Z6</f>
        <v>0</v>
      </c>
      <c r="Z77">
        <f>第４回入力!AA6</f>
        <v>0</v>
      </c>
      <c r="AA77">
        <f>第４回入力!AB6</f>
        <v>0</v>
      </c>
      <c r="AB77">
        <f>第４回入力!AC6</f>
        <v>0</v>
      </c>
      <c r="AC77">
        <f>第４回入力!AD6</f>
        <v>0</v>
      </c>
      <c r="AD77">
        <f>第４回入力!AE6</f>
        <v>0</v>
      </c>
      <c r="AE77">
        <f>第４回入力!AF6</f>
        <v>0</v>
      </c>
      <c r="AF77">
        <f>第４回入力!AG6</f>
        <v>0</v>
      </c>
      <c r="AG77">
        <f>第４回入力!AH6</f>
        <v>0</v>
      </c>
      <c r="AH77">
        <f>第４回入力!AI6</f>
        <v>0</v>
      </c>
      <c r="AI77">
        <f>第４回入力!AJ6</f>
        <v>0</v>
      </c>
      <c r="AJ77">
        <f>第４回入力!AK6</f>
        <v>0</v>
      </c>
      <c r="AK77">
        <f>第４回入力!AL6</f>
        <v>0</v>
      </c>
      <c r="AL77">
        <f>第４回入力!AM6</f>
        <v>0</v>
      </c>
      <c r="AM77">
        <f>第４回入力!AN6</f>
        <v>0</v>
      </c>
      <c r="AN77">
        <f>第４回入力!AO6</f>
        <v>0</v>
      </c>
      <c r="AO77">
        <f>第４回入力!AP6</f>
        <v>0</v>
      </c>
      <c r="AP77">
        <f>第４回入力!AQ6</f>
        <v>0</v>
      </c>
      <c r="AQ77">
        <f>第４回入力!AR6</f>
        <v>0</v>
      </c>
      <c r="AR77">
        <f>第４回入力!AS6</f>
        <v>0</v>
      </c>
      <c r="AS77">
        <f>第４回入力!AT6</f>
        <v>0</v>
      </c>
      <c r="AT77">
        <f>第４回入力!AU6</f>
        <v>0</v>
      </c>
    </row>
    <row r="78" spans="1:46" x14ac:dyDescent="0.15">
      <c r="A78">
        <v>4</v>
      </c>
      <c r="B78">
        <f>第４回入力!C7</f>
        <v>0</v>
      </c>
      <c r="C78">
        <f>第４回入力!D7</f>
        <v>0</v>
      </c>
      <c r="D78">
        <f>第４回入力!E7</f>
        <v>0</v>
      </c>
      <c r="E78">
        <f>第４回入力!F7</f>
        <v>0</v>
      </c>
      <c r="F78">
        <f>第４回入力!G7</f>
        <v>0</v>
      </c>
      <c r="G78">
        <f>第４回入力!H7</f>
        <v>0</v>
      </c>
      <c r="H78">
        <f>第４回入力!I7</f>
        <v>0</v>
      </c>
      <c r="I78">
        <f>第４回入力!J7</f>
        <v>0</v>
      </c>
      <c r="J78">
        <f>第４回入力!K7</f>
        <v>0</v>
      </c>
      <c r="K78">
        <f>第４回入力!L7</f>
        <v>0</v>
      </c>
      <c r="L78">
        <f>第４回入力!M7</f>
        <v>0</v>
      </c>
      <c r="M78">
        <f>第４回入力!N7</f>
        <v>0</v>
      </c>
      <c r="N78">
        <f>第４回入力!O7</f>
        <v>0</v>
      </c>
      <c r="O78">
        <f>第４回入力!P7</f>
        <v>0</v>
      </c>
      <c r="P78">
        <f>第４回入力!Q7</f>
        <v>0</v>
      </c>
      <c r="Q78">
        <f>第４回入力!R7</f>
        <v>0</v>
      </c>
      <c r="R78">
        <f>第４回入力!S7</f>
        <v>0</v>
      </c>
      <c r="S78">
        <f>第４回入力!T7</f>
        <v>0</v>
      </c>
      <c r="T78">
        <f>第４回入力!U7</f>
        <v>0</v>
      </c>
      <c r="U78">
        <f>第４回入力!V7</f>
        <v>0</v>
      </c>
      <c r="V78">
        <f>第４回入力!W7</f>
        <v>0</v>
      </c>
      <c r="W78">
        <f>第４回入力!X7</f>
        <v>0</v>
      </c>
      <c r="X78">
        <f>第４回入力!Y7</f>
        <v>0</v>
      </c>
      <c r="Y78">
        <f>第４回入力!Z7</f>
        <v>0</v>
      </c>
      <c r="Z78">
        <f>第４回入力!AA7</f>
        <v>0</v>
      </c>
      <c r="AA78">
        <f>第４回入力!AB7</f>
        <v>0</v>
      </c>
      <c r="AB78">
        <f>第４回入力!AC7</f>
        <v>0</v>
      </c>
      <c r="AC78">
        <f>第４回入力!AD7</f>
        <v>0</v>
      </c>
      <c r="AD78">
        <f>第４回入力!AE7</f>
        <v>0</v>
      </c>
      <c r="AE78">
        <f>第４回入力!AF7</f>
        <v>0</v>
      </c>
      <c r="AF78">
        <f>第４回入力!AG7</f>
        <v>0</v>
      </c>
      <c r="AG78">
        <f>第４回入力!AH7</f>
        <v>0</v>
      </c>
      <c r="AH78">
        <f>第４回入力!AI7</f>
        <v>0</v>
      </c>
      <c r="AI78">
        <f>第４回入力!AJ7</f>
        <v>0</v>
      </c>
      <c r="AJ78">
        <f>第４回入力!AK7</f>
        <v>0</v>
      </c>
      <c r="AK78">
        <f>第４回入力!AL7</f>
        <v>0</v>
      </c>
      <c r="AL78">
        <f>第４回入力!AM7</f>
        <v>0</v>
      </c>
      <c r="AM78">
        <f>第４回入力!AN7</f>
        <v>0</v>
      </c>
      <c r="AN78">
        <f>第４回入力!AO7</f>
        <v>0</v>
      </c>
      <c r="AO78">
        <f>第４回入力!AP7</f>
        <v>0</v>
      </c>
      <c r="AP78">
        <f>第４回入力!AQ7</f>
        <v>0</v>
      </c>
      <c r="AQ78">
        <f>第４回入力!AR7</f>
        <v>0</v>
      </c>
      <c r="AR78">
        <f>第４回入力!AS7</f>
        <v>0</v>
      </c>
      <c r="AS78">
        <f>第４回入力!AT7</f>
        <v>0</v>
      </c>
      <c r="AT78">
        <f>第４回入力!AU7</f>
        <v>0</v>
      </c>
    </row>
    <row r="79" spans="1:46" x14ac:dyDescent="0.15">
      <c r="A79">
        <v>5</v>
      </c>
      <c r="B79">
        <f>第４回入力!C8</f>
        <v>0</v>
      </c>
      <c r="C79">
        <f>第４回入力!D8</f>
        <v>0</v>
      </c>
      <c r="D79">
        <f>第４回入力!E8</f>
        <v>0</v>
      </c>
      <c r="E79">
        <f>第４回入力!F8</f>
        <v>0</v>
      </c>
      <c r="F79">
        <f>第４回入力!G8</f>
        <v>0</v>
      </c>
      <c r="G79">
        <f>第４回入力!H8</f>
        <v>0</v>
      </c>
      <c r="H79">
        <f>第４回入力!I8</f>
        <v>0</v>
      </c>
      <c r="I79">
        <f>第４回入力!J8</f>
        <v>0</v>
      </c>
      <c r="J79">
        <f>第４回入力!K8</f>
        <v>0</v>
      </c>
      <c r="K79">
        <f>第４回入力!L8</f>
        <v>0</v>
      </c>
      <c r="L79">
        <f>第４回入力!M8</f>
        <v>0</v>
      </c>
      <c r="M79">
        <f>第４回入力!N8</f>
        <v>0</v>
      </c>
      <c r="N79">
        <f>第４回入力!O8</f>
        <v>0</v>
      </c>
      <c r="O79">
        <f>第４回入力!P8</f>
        <v>0</v>
      </c>
      <c r="P79">
        <f>第４回入力!Q8</f>
        <v>0</v>
      </c>
      <c r="Q79">
        <f>第４回入力!R8</f>
        <v>0</v>
      </c>
      <c r="R79">
        <f>第４回入力!S8</f>
        <v>0</v>
      </c>
      <c r="S79">
        <f>第４回入力!T8</f>
        <v>0</v>
      </c>
      <c r="T79">
        <f>第４回入力!U8</f>
        <v>0</v>
      </c>
      <c r="U79">
        <f>第４回入力!V8</f>
        <v>0</v>
      </c>
      <c r="V79">
        <f>第４回入力!W8</f>
        <v>0</v>
      </c>
      <c r="W79">
        <f>第４回入力!X8</f>
        <v>0</v>
      </c>
      <c r="X79">
        <f>第４回入力!Y8</f>
        <v>0</v>
      </c>
      <c r="Y79">
        <f>第４回入力!Z8</f>
        <v>0</v>
      </c>
      <c r="Z79">
        <f>第４回入力!AA8</f>
        <v>0</v>
      </c>
      <c r="AA79">
        <f>第４回入力!AB8</f>
        <v>0</v>
      </c>
      <c r="AB79">
        <f>第４回入力!AC8</f>
        <v>0</v>
      </c>
      <c r="AC79">
        <f>第４回入力!AD8</f>
        <v>0</v>
      </c>
      <c r="AD79">
        <f>第４回入力!AE8</f>
        <v>0</v>
      </c>
      <c r="AE79">
        <f>第４回入力!AF8</f>
        <v>0</v>
      </c>
      <c r="AF79">
        <f>第４回入力!AG8</f>
        <v>0</v>
      </c>
      <c r="AG79">
        <f>第４回入力!AH8</f>
        <v>0</v>
      </c>
      <c r="AH79">
        <f>第４回入力!AI8</f>
        <v>0</v>
      </c>
      <c r="AI79">
        <f>第４回入力!AJ8</f>
        <v>0</v>
      </c>
      <c r="AJ79">
        <f>第４回入力!AK8</f>
        <v>0</v>
      </c>
      <c r="AK79">
        <f>第４回入力!AL8</f>
        <v>0</v>
      </c>
      <c r="AL79">
        <f>第４回入力!AM8</f>
        <v>0</v>
      </c>
      <c r="AM79">
        <f>第４回入力!AN8</f>
        <v>0</v>
      </c>
      <c r="AN79">
        <f>第４回入力!AO8</f>
        <v>0</v>
      </c>
      <c r="AO79">
        <f>第４回入力!AP8</f>
        <v>0</v>
      </c>
      <c r="AP79">
        <f>第４回入力!AQ8</f>
        <v>0</v>
      </c>
      <c r="AQ79">
        <f>第４回入力!AR8</f>
        <v>0</v>
      </c>
      <c r="AR79">
        <f>第４回入力!AS8</f>
        <v>0</v>
      </c>
      <c r="AS79">
        <f>第４回入力!AT8</f>
        <v>0</v>
      </c>
      <c r="AT79">
        <f>第４回入力!AU8</f>
        <v>0</v>
      </c>
    </row>
    <row r="80" spans="1:46" x14ac:dyDescent="0.15">
      <c r="A80">
        <v>6</v>
      </c>
      <c r="B80">
        <f>第４回入力!C9</f>
        <v>0</v>
      </c>
      <c r="C80">
        <f>第４回入力!D9</f>
        <v>0</v>
      </c>
      <c r="D80">
        <f>第４回入力!E9</f>
        <v>0</v>
      </c>
      <c r="E80">
        <f>第４回入力!F9</f>
        <v>0</v>
      </c>
      <c r="F80">
        <f>第４回入力!G9</f>
        <v>0</v>
      </c>
      <c r="G80">
        <f>第４回入力!H9</f>
        <v>0</v>
      </c>
      <c r="H80">
        <f>第４回入力!I9</f>
        <v>0</v>
      </c>
      <c r="I80">
        <f>第４回入力!J9</f>
        <v>0</v>
      </c>
      <c r="J80">
        <f>第４回入力!K9</f>
        <v>0</v>
      </c>
      <c r="K80">
        <f>第４回入力!L9</f>
        <v>0</v>
      </c>
      <c r="L80">
        <f>第４回入力!M9</f>
        <v>0</v>
      </c>
      <c r="M80">
        <f>第４回入力!N9</f>
        <v>0</v>
      </c>
      <c r="N80">
        <f>第４回入力!O9</f>
        <v>0</v>
      </c>
      <c r="O80">
        <f>第４回入力!P9</f>
        <v>0</v>
      </c>
      <c r="P80">
        <f>第４回入力!Q9</f>
        <v>0</v>
      </c>
      <c r="Q80">
        <f>第４回入力!R9</f>
        <v>0</v>
      </c>
      <c r="R80">
        <f>第４回入力!S9</f>
        <v>0</v>
      </c>
      <c r="S80">
        <f>第４回入力!T9</f>
        <v>0</v>
      </c>
      <c r="T80">
        <f>第４回入力!U9</f>
        <v>0</v>
      </c>
      <c r="U80">
        <f>第４回入力!V9</f>
        <v>0</v>
      </c>
      <c r="V80">
        <f>第４回入力!W9</f>
        <v>0</v>
      </c>
      <c r="W80">
        <f>第４回入力!X9</f>
        <v>0</v>
      </c>
      <c r="X80">
        <f>第４回入力!Y9</f>
        <v>0</v>
      </c>
      <c r="Y80">
        <f>第４回入力!Z9</f>
        <v>0</v>
      </c>
      <c r="Z80">
        <f>第４回入力!AA9</f>
        <v>0</v>
      </c>
      <c r="AA80">
        <f>第４回入力!AB9</f>
        <v>0</v>
      </c>
      <c r="AB80">
        <f>第４回入力!AC9</f>
        <v>0</v>
      </c>
      <c r="AC80">
        <f>第４回入力!AD9</f>
        <v>0</v>
      </c>
      <c r="AD80">
        <f>第４回入力!AE9</f>
        <v>0</v>
      </c>
      <c r="AE80">
        <f>第４回入力!AF9</f>
        <v>0</v>
      </c>
      <c r="AF80">
        <f>第４回入力!AG9</f>
        <v>0</v>
      </c>
      <c r="AG80">
        <f>第４回入力!AH9</f>
        <v>0</v>
      </c>
      <c r="AH80">
        <f>第４回入力!AI9</f>
        <v>0</v>
      </c>
      <c r="AI80">
        <f>第４回入力!AJ9</f>
        <v>0</v>
      </c>
      <c r="AJ80">
        <f>第４回入力!AK9</f>
        <v>0</v>
      </c>
      <c r="AK80">
        <f>第４回入力!AL9</f>
        <v>0</v>
      </c>
      <c r="AL80">
        <f>第４回入力!AM9</f>
        <v>0</v>
      </c>
      <c r="AM80">
        <f>第４回入力!AN9</f>
        <v>0</v>
      </c>
      <c r="AN80">
        <f>第４回入力!AO9</f>
        <v>0</v>
      </c>
      <c r="AO80">
        <f>第４回入力!AP9</f>
        <v>0</v>
      </c>
      <c r="AP80">
        <f>第４回入力!AQ9</f>
        <v>0</v>
      </c>
      <c r="AQ80">
        <f>第４回入力!AR9</f>
        <v>0</v>
      </c>
      <c r="AR80">
        <f>第４回入力!AS9</f>
        <v>0</v>
      </c>
      <c r="AS80">
        <f>第４回入力!AT9</f>
        <v>0</v>
      </c>
      <c r="AT80">
        <f>第４回入力!AU9</f>
        <v>0</v>
      </c>
    </row>
    <row r="81" spans="1:46" x14ac:dyDescent="0.15">
      <c r="A81">
        <v>7</v>
      </c>
      <c r="B81">
        <f>第４回入力!C10</f>
        <v>0</v>
      </c>
      <c r="C81">
        <f>第４回入力!D10</f>
        <v>0</v>
      </c>
      <c r="D81">
        <f>第４回入力!E10</f>
        <v>0</v>
      </c>
      <c r="E81">
        <f>第４回入力!F10</f>
        <v>0</v>
      </c>
      <c r="F81">
        <f>第４回入力!G10</f>
        <v>0</v>
      </c>
      <c r="G81">
        <f>第４回入力!H10</f>
        <v>0</v>
      </c>
      <c r="H81">
        <f>第４回入力!I10</f>
        <v>0</v>
      </c>
      <c r="I81">
        <f>第４回入力!J10</f>
        <v>0</v>
      </c>
      <c r="J81">
        <f>第４回入力!K10</f>
        <v>0</v>
      </c>
      <c r="K81">
        <f>第４回入力!L10</f>
        <v>0</v>
      </c>
      <c r="L81">
        <f>第４回入力!M10</f>
        <v>0</v>
      </c>
      <c r="M81">
        <f>第４回入力!N10</f>
        <v>0</v>
      </c>
      <c r="N81">
        <f>第４回入力!O10</f>
        <v>0</v>
      </c>
      <c r="O81">
        <f>第４回入力!P10</f>
        <v>0</v>
      </c>
      <c r="P81">
        <f>第４回入力!Q10</f>
        <v>0</v>
      </c>
      <c r="Q81">
        <f>第４回入力!R10</f>
        <v>0</v>
      </c>
      <c r="R81">
        <f>第４回入力!S10</f>
        <v>0</v>
      </c>
      <c r="S81">
        <f>第４回入力!T10</f>
        <v>0</v>
      </c>
      <c r="T81">
        <f>第４回入力!U10</f>
        <v>0</v>
      </c>
      <c r="U81">
        <f>第４回入力!V10</f>
        <v>0</v>
      </c>
      <c r="V81">
        <f>第４回入力!W10</f>
        <v>0</v>
      </c>
      <c r="W81">
        <f>第４回入力!X10</f>
        <v>0</v>
      </c>
      <c r="X81">
        <f>第４回入力!Y10</f>
        <v>0</v>
      </c>
      <c r="Y81">
        <f>第４回入力!Z10</f>
        <v>0</v>
      </c>
      <c r="Z81">
        <f>第４回入力!AA10</f>
        <v>0</v>
      </c>
      <c r="AA81">
        <f>第４回入力!AB10</f>
        <v>0</v>
      </c>
      <c r="AB81">
        <f>第４回入力!AC10</f>
        <v>0</v>
      </c>
      <c r="AC81">
        <f>第４回入力!AD10</f>
        <v>0</v>
      </c>
      <c r="AD81">
        <f>第４回入力!AE10</f>
        <v>0</v>
      </c>
      <c r="AE81">
        <f>第４回入力!AF10</f>
        <v>0</v>
      </c>
      <c r="AF81">
        <f>第４回入力!AG10</f>
        <v>0</v>
      </c>
      <c r="AG81">
        <f>第４回入力!AH10</f>
        <v>0</v>
      </c>
      <c r="AH81">
        <f>第４回入力!AI10</f>
        <v>0</v>
      </c>
      <c r="AI81">
        <f>第４回入力!AJ10</f>
        <v>0</v>
      </c>
      <c r="AJ81">
        <f>第４回入力!AK10</f>
        <v>0</v>
      </c>
      <c r="AK81">
        <f>第４回入力!AL10</f>
        <v>0</v>
      </c>
      <c r="AL81">
        <f>第４回入力!AM10</f>
        <v>0</v>
      </c>
      <c r="AM81">
        <f>第４回入力!AN10</f>
        <v>0</v>
      </c>
      <c r="AN81">
        <f>第４回入力!AO10</f>
        <v>0</v>
      </c>
      <c r="AO81">
        <f>第４回入力!AP10</f>
        <v>0</v>
      </c>
      <c r="AP81">
        <f>第４回入力!AQ10</f>
        <v>0</v>
      </c>
      <c r="AQ81">
        <f>第４回入力!AR10</f>
        <v>0</v>
      </c>
      <c r="AR81">
        <f>第４回入力!AS10</f>
        <v>0</v>
      </c>
      <c r="AS81">
        <f>第４回入力!AT10</f>
        <v>0</v>
      </c>
      <c r="AT81">
        <f>第４回入力!AU10</f>
        <v>0</v>
      </c>
    </row>
    <row r="82" spans="1:46" x14ac:dyDescent="0.15">
      <c r="A82">
        <v>8</v>
      </c>
      <c r="B82">
        <f>第４回入力!C11</f>
        <v>0</v>
      </c>
      <c r="C82">
        <f>第４回入力!D11</f>
        <v>0</v>
      </c>
      <c r="D82">
        <f>第４回入力!E11</f>
        <v>0</v>
      </c>
      <c r="E82">
        <f>第４回入力!F11</f>
        <v>0</v>
      </c>
      <c r="F82">
        <f>第４回入力!G11</f>
        <v>0</v>
      </c>
      <c r="G82">
        <f>第４回入力!H11</f>
        <v>0</v>
      </c>
      <c r="H82">
        <f>第４回入力!I11</f>
        <v>0</v>
      </c>
      <c r="I82">
        <f>第４回入力!J11</f>
        <v>0</v>
      </c>
      <c r="J82">
        <f>第４回入力!K11</f>
        <v>0</v>
      </c>
      <c r="K82">
        <f>第４回入力!L11</f>
        <v>0</v>
      </c>
      <c r="L82">
        <f>第４回入力!M11</f>
        <v>0</v>
      </c>
      <c r="M82">
        <f>第４回入力!N11</f>
        <v>0</v>
      </c>
      <c r="N82">
        <f>第４回入力!O11</f>
        <v>0</v>
      </c>
      <c r="O82">
        <f>第４回入力!P11</f>
        <v>0</v>
      </c>
      <c r="P82">
        <f>第４回入力!Q11</f>
        <v>0</v>
      </c>
      <c r="Q82">
        <f>第４回入力!R11</f>
        <v>0</v>
      </c>
      <c r="R82">
        <f>第４回入力!S11</f>
        <v>0</v>
      </c>
      <c r="S82">
        <f>第４回入力!T11</f>
        <v>0</v>
      </c>
      <c r="T82">
        <f>第４回入力!U11</f>
        <v>0</v>
      </c>
      <c r="U82">
        <f>第４回入力!V11</f>
        <v>0</v>
      </c>
      <c r="V82">
        <f>第４回入力!W11</f>
        <v>0</v>
      </c>
      <c r="W82">
        <f>第４回入力!X11</f>
        <v>0</v>
      </c>
      <c r="X82">
        <f>第４回入力!Y11</f>
        <v>0</v>
      </c>
      <c r="Y82">
        <f>第４回入力!Z11</f>
        <v>0</v>
      </c>
      <c r="Z82">
        <f>第４回入力!AA11</f>
        <v>0</v>
      </c>
      <c r="AA82">
        <f>第４回入力!AB11</f>
        <v>0</v>
      </c>
      <c r="AB82">
        <f>第４回入力!AC11</f>
        <v>0</v>
      </c>
      <c r="AC82">
        <f>第４回入力!AD11</f>
        <v>0</v>
      </c>
      <c r="AD82">
        <f>第４回入力!AE11</f>
        <v>0</v>
      </c>
      <c r="AE82">
        <f>第４回入力!AF11</f>
        <v>0</v>
      </c>
      <c r="AF82">
        <f>第４回入力!AG11</f>
        <v>0</v>
      </c>
      <c r="AG82">
        <f>第４回入力!AH11</f>
        <v>0</v>
      </c>
      <c r="AH82">
        <f>第４回入力!AI11</f>
        <v>0</v>
      </c>
      <c r="AI82">
        <f>第４回入力!AJ11</f>
        <v>0</v>
      </c>
      <c r="AJ82">
        <f>第４回入力!AK11</f>
        <v>0</v>
      </c>
      <c r="AK82">
        <f>第４回入力!AL11</f>
        <v>0</v>
      </c>
      <c r="AL82">
        <f>第４回入力!AM11</f>
        <v>0</v>
      </c>
      <c r="AM82">
        <f>第４回入力!AN11</f>
        <v>0</v>
      </c>
      <c r="AN82">
        <f>第４回入力!AO11</f>
        <v>0</v>
      </c>
      <c r="AO82">
        <f>第４回入力!AP11</f>
        <v>0</v>
      </c>
      <c r="AP82">
        <f>第４回入力!AQ11</f>
        <v>0</v>
      </c>
      <c r="AQ82">
        <f>第４回入力!AR11</f>
        <v>0</v>
      </c>
      <c r="AR82">
        <f>第４回入力!AS11</f>
        <v>0</v>
      </c>
      <c r="AS82">
        <f>第４回入力!AT11</f>
        <v>0</v>
      </c>
      <c r="AT82">
        <f>第４回入力!AU11</f>
        <v>0</v>
      </c>
    </row>
    <row r="83" spans="1:46" x14ac:dyDescent="0.15">
      <c r="A83">
        <v>9</v>
      </c>
      <c r="B83">
        <f>第４回入力!C12</f>
        <v>0</v>
      </c>
      <c r="C83">
        <f>第４回入力!D12</f>
        <v>0</v>
      </c>
      <c r="D83">
        <f>第４回入力!E12</f>
        <v>0</v>
      </c>
      <c r="E83">
        <f>第４回入力!F12</f>
        <v>0</v>
      </c>
      <c r="F83">
        <f>第４回入力!G12</f>
        <v>0</v>
      </c>
      <c r="G83">
        <f>第４回入力!H12</f>
        <v>0</v>
      </c>
      <c r="H83">
        <f>第４回入力!I12</f>
        <v>0</v>
      </c>
      <c r="I83">
        <f>第４回入力!J12</f>
        <v>0</v>
      </c>
      <c r="J83">
        <f>第４回入力!K12</f>
        <v>0</v>
      </c>
      <c r="K83">
        <f>第４回入力!L12</f>
        <v>0</v>
      </c>
      <c r="L83">
        <f>第４回入力!M12</f>
        <v>0</v>
      </c>
      <c r="M83">
        <f>第４回入力!N12</f>
        <v>0</v>
      </c>
      <c r="N83">
        <f>第４回入力!O12</f>
        <v>0</v>
      </c>
      <c r="O83">
        <f>第４回入力!P12</f>
        <v>0</v>
      </c>
      <c r="P83">
        <f>第４回入力!Q12</f>
        <v>0</v>
      </c>
      <c r="Q83">
        <f>第４回入力!R12</f>
        <v>0</v>
      </c>
      <c r="R83">
        <f>第４回入力!S12</f>
        <v>0</v>
      </c>
      <c r="S83">
        <f>第４回入力!T12</f>
        <v>0</v>
      </c>
      <c r="T83">
        <f>第４回入力!U12</f>
        <v>0</v>
      </c>
      <c r="U83">
        <f>第４回入力!V12</f>
        <v>0</v>
      </c>
      <c r="V83">
        <f>第４回入力!W12</f>
        <v>0</v>
      </c>
      <c r="W83">
        <f>第４回入力!X12</f>
        <v>0</v>
      </c>
      <c r="X83">
        <f>第４回入力!Y12</f>
        <v>0</v>
      </c>
      <c r="Y83">
        <f>第４回入力!Z12</f>
        <v>0</v>
      </c>
      <c r="Z83">
        <f>第４回入力!AA12</f>
        <v>0</v>
      </c>
      <c r="AA83">
        <f>第４回入力!AB12</f>
        <v>0</v>
      </c>
      <c r="AB83">
        <f>第４回入力!AC12</f>
        <v>0</v>
      </c>
      <c r="AC83">
        <f>第４回入力!AD12</f>
        <v>0</v>
      </c>
      <c r="AD83">
        <f>第４回入力!AE12</f>
        <v>0</v>
      </c>
      <c r="AE83">
        <f>第４回入力!AF12</f>
        <v>0</v>
      </c>
      <c r="AF83">
        <f>第４回入力!AG12</f>
        <v>0</v>
      </c>
      <c r="AG83">
        <f>第４回入力!AH12</f>
        <v>0</v>
      </c>
      <c r="AH83">
        <f>第４回入力!AI12</f>
        <v>0</v>
      </c>
      <c r="AI83">
        <f>第４回入力!AJ12</f>
        <v>0</v>
      </c>
      <c r="AJ83">
        <f>第４回入力!AK12</f>
        <v>0</v>
      </c>
      <c r="AK83">
        <f>第４回入力!AL12</f>
        <v>0</v>
      </c>
      <c r="AL83">
        <f>第４回入力!AM12</f>
        <v>0</v>
      </c>
      <c r="AM83">
        <f>第４回入力!AN12</f>
        <v>0</v>
      </c>
      <c r="AN83">
        <f>第４回入力!AO12</f>
        <v>0</v>
      </c>
      <c r="AO83">
        <f>第４回入力!AP12</f>
        <v>0</v>
      </c>
      <c r="AP83">
        <f>第４回入力!AQ12</f>
        <v>0</v>
      </c>
      <c r="AQ83">
        <f>第４回入力!AR12</f>
        <v>0</v>
      </c>
      <c r="AR83">
        <f>第４回入力!AS12</f>
        <v>0</v>
      </c>
      <c r="AS83">
        <f>第４回入力!AT12</f>
        <v>0</v>
      </c>
      <c r="AT83">
        <f>第４回入力!AU12</f>
        <v>0</v>
      </c>
    </row>
    <row r="84" spans="1:46" x14ac:dyDescent="0.15">
      <c r="A84">
        <v>10</v>
      </c>
      <c r="B84">
        <f>第４回入力!C13</f>
        <v>0</v>
      </c>
      <c r="C84">
        <f>第４回入力!D13</f>
        <v>0</v>
      </c>
      <c r="D84">
        <f>第４回入力!E13</f>
        <v>0</v>
      </c>
      <c r="E84">
        <f>第４回入力!F13</f>
        <v>0</v>
      </c>
      <c r="F84">
        <f>第４回入力!G13</f>
        <v>0</v>
      </c>
      <c r="G84">
        <f>第４回入力!H13</f>
        <v>0</v>
      </c>
      <c r="H84">
        <f>第４回入力!I13</f>
        <v>0</v>
      </c>
      <c r="I84">
        <f>第４回入力!J13</f>
        <v>0</v>
      </c>
      <c r="J84">
        <f>第４回入力!K13</f>
        <v>0</v>
      </c>
      <c r="K84">
        <f>第４回入力!L13</f>
        <v>0</v>
      </c>
      <c r="L84">
        <f>第４回入力!M13</f>
        <v>0</v>
      </c>
      <c r="M84">
        <f>第４回入力!N13</f>
        <v>0</v>
      </c>
      <c r="N84">
        <f>第４回入力!O13</f>
        <v>0</v>
      </c>
      <c r="O84">
        <f>第４回入力!P13</f>
        <v>0</v>
      </c>
      <c r="P84">
        <f>第４回入力!Q13</f>
        <v>0</v>
      </c>
      <c r="Q84">
        <f>第４回入力!R13</f>
        <v>0</v>
      </c>
      <c r="R84">
        <f>第４回入力!S13</f>
        <v>0</v>
      </c>
      <c r="S84">
        <f>第４回入力!T13</f>
        <v>0</v>
      </c>
      <c r="T84">
        <f>第４回入力!U13</f>
        <v>0</v>
      </c>
      <c r="U84">
        <f>第４回入力!V13</f>
        <v>0</v>
      </c>
      <c r="V84">
        <f>第４回入力!W13</f>
        <v>0</v>
      </c>
      <c r="W84">
        <f>第４回入力!X13</f>
        <v>0</v>
      </c>
      <c r="X84">
        <f>第４回入力!Y13</f>
        <v>0</v>
      </c>
      <c r="Y84">
        <f>第４回入力!Z13</f>
        <v>0</v>
      </c>
      <c r="Z84">
        <f>第４回入力!AA13</f>
        <v>0</v>
      </c>
      <c r="AA84">
        <f>第４回入力!AB13</f>
        <v>0</v>
      </c>
      <c r="AB84">
        <f>第４回入力!AC13</f>
        <v>0</v>
      </c>
      <c r="AC84">
        <f>第４回入力!AD13</f>
        <v>0</v>
      </c>
      <c r="AD84">
        <f>第４回入力!AE13</f>
        <v>0</v>
      </c>
      <c r="AE84">
        <f>第４回入力!AF13</f>
        <v>0</v>
      </c>
      <c r="AF84">
        <f>第４回入力!AG13</f>
        <v>0</v>
      </c>
      <c r="AG84">
        <f>第４回入力!AH13</f>
        <v>0</v>
      </c>
      <c r="AH84">
        <f>第４回入力!AI13</f>
        <v>0</v>
      </c>
      <c r="AI84">
        <f>第４回入力!AJ13</f>
        <v>0</v>
      </c>
      <c r="AJ84">
        <f>第４回入力!AK13</f>
        <v>0</v>
      </c>
      <c r="AK84">
        <f>第４回入力!AL13</f>
        <v>0</v>
      </c>
      <c r="AL84">
        <f>第４回入力!AM13</f>
        <v>0</v>
      </c>
      <c r="AM84">
        <f>第４回入力!AN13</f>
        <v>0</v>
      </c>
      <c r="AN84">
        <f>第４回入力!AO13</f>
        <v>0</v>
      </c>
      <c r="AO84">
        <f>第４回入力!AP13</f>
        <v>0</v>
      </c>
      <c r="AP84">
        <f>第４回入力!AQ13</f>
        <v>0</v>
      </c>
      <c r="AQ84">
        <f>第４回入力!AR13</f>
        <v>0</v>
      </c>
      <c r="AR84">
        <f>第４回入力!AS13</f>
        <v>0</v>
      </c>
      <c r="AS84">
        <f>第４回入力!AT13</f>
        <v>0</v>
      </c>
      <c r="AT84">
        <f>第４回入力!AU13</f>
        <v>0</v>
      </c>
    </row>
    <row r="85" spans="1:46" x14ac:dyDescent="0.15">
      <c r="A85">
        <v>11</v>
      </c>
      <c r="B85">
        <f>第４回入力!C14</f>
        <v>0</v>
      </c>
      <c r="C85">
        <f>第４回入力!D14</f>
        <v>0</v>
      </c>
      <c r="D85">
        <f>第４回入力!E14</f>
        <v>0</v>
      </c>
      <c r="E85">
        <f>第４回入力!F14</f>
        <v>0</v>
      </c>
      <c r="F85">
        <f>第４回入力!G14</f>
        <v>0</v>
      </c>
      <c r="G85">
        <f>第４回入力!H14</f>
        <v>0</v>
      </c>
      <c r="H85">
        <f>第４回入力!I14</f>
        <v>0</v>
      </c>
      <c r="I85">
        <f>第４回入力!J14</f>
        <v>0</v>
      </c>
      <c r="J85">
        <f>第４回入力!K14</f>
        <v>0</v>
      </c>
      <c r="K85">
        <f>第４回入力!L14</f>
        <v>0</v>
      </c>
      <c r="L85">
        <f>第４回入力!M14</f>
        <v>0</v>
      </c>
      <c r="M85">
        <f>第４回入力!N14</f>
        <v>0</v>
      </c>
      <c r="N85">
        <f>第４回入力!O14</f>
        <v>0</v>
      </c>
      <c r="O85">
        <f>第４回入力!P14</f>
        <v>0</v>
      </c>
      <c r="P85">
        <f>第４回入力!Q14</f>
        <v>0</v>
      </c>
      <c r="Q85">
        <f>第４回入力!R14</f>
        <v>0</v>
      </c>
      <c r="R85">
        <f>第４回入力!S14</f>
        <v>0</v>
      </c>
      <c r="S85">
        <f>第４回入力!T14</f>
        <v>0</v>
      </c>
      <c r="T85">
        <f>第４回入力!U14</f>
        <v>0</v>
      </c>
      <c r="U85">
        <f>第４回入力!V14</f>
        <v>0</v>
      </c>
      <c r="V85">
        <f>第４回入力!W14</f>
        <v>0</v>
      </c>
      <c r="W85">
        <f>第４回入力!X14</f>
        <v>0</v>
      </c>
      <c r="X85">
        <f>第４回入力!Y14</f>
        <v>0</v>
      </c>
      <c r="Y85">
        <f>第４回入力!Z14</f>
        <v>0</v>
      </c>
      <c r="Z85">
        <f>第４回入力!AA14</f>
        <v>0</v>
      </c>
      <c r="AA85">
        <f>第４回入力!AB14</f>
        <v>0</v>
      </c>
      <c r="AB85">
        <f>第４回入力!AC14</f>
        <v>0</v>
      </c>
      <c r="AC85">
        <f>第４回入力!AD14</f>
        <v>0</v>
      </c>
      <c r="AD85">
        <f>第４回入力!AE14</f>
        <v>0</v>
      </c>
      <c r="AE85">
        <f>第４回入力!AF14</f>
        <v>0</v>
      </c>
      <c r="AF85">
        <f>第４回入力!AG14</f>
        <v>0</v>
      </c>
      <c r="AG85">
        <f>第４回入力!AH14</f>
        <v>0</v>
      </c>
      <c r="AH85">
        <f>第４回入力!AI14</f>
        <v>0</v>
      </c>
      <c r="AI85">
        <f>第４回入力!AJ14</f>
        <v>0</v>
      </c>
      <c r="AJ85">
        <f>第４回入力!AK14</f>
        <v>0</v>
      </c>
      <c r="AK85">
        <f>第４回入力!AL14</f>
        <v>0</v>
      </c>
      <c r="AL85">
        <f>第４回入力!AM14</f>
        <v>0</v>
      </c>
      <c r="AM85">
        <f>第４回入力!AN14</f>
        <v>0</v>
      </c>
      <c r="AN85">
        <f>第４回入力!AO14</f>
        <v>0</v>
      </c>
      <c r="AO85">
        <f>第４回入力!AP14</f>
        <v>0</v>
      </c>
      <c r="AP85">
        <f>第４回入力!AQ14</f>
        <v>0</v>
      </c>
      <c r="AQ85">
        <f>第４回入力!AR14</f>
        <v>0</v>
      </c>
      <c r="AR85">
        <f>第４回入力!AS14</f>
        <v>0</v>
      </c>
      <c r="AS85">
        <f>第４回入力!AT14</f>
        <v>0</v>
      </c>
      <c r="AT85">
        <f>第４回入力!AU14</f>
        <v>0</v>
      </c>
    </row>
    <row r="86" spans="1:46" x14ac:dyDescent="0.15">
      <c r="A86">
        <v>12</v>
      </c>
      <c r="B86">
        <f>第４回入力!C15</f>
        <v>0</v>
      </c>
      <c r="C86">
        <f>第４回入力!D15</f>
        <v>0</v>
      </c>
      <c r="D86">
        <f>第４回入力!E15</f>
        <v>0</v>
      </c>
      <c r="E86">
        <f>第４回入力!F15</f>
        <v>0</v>
      </c>
      <c r="F86">
        <f>第４回入力!G15</f>
        <v>0</v>
      </c>
      <c r="G86">
        <f>第４回入力!H15</f>
        <v>0</v>
      </c>
      <c r="H86">
        <f>第４回入力!I15</f>
        <v>0</v>
      </c>
      <c r="I86">
        <f>第４回入力!J15</f>
        <v>0</v>
      </c>
      <c r="J86">
        <f>第４回入力!K15</f>
        <v>0</v>
      </c>
      <c r="K86">
        <f>第４回入力!L15</f>
        <v>0</v>
      </c>
      <c r="L86">
        <f>第４回入力!M15</f>
        <v>0</v>
      </c>
      <c r="M86">
        <f>第４回入力!N15</f>
        <v>0</v>
      </c>
      <c r="N86">
        <f>第４回入力!O15</f>
        <v>0</v>
      </c>
      <c r="O86">
        <f>第４回入力!P15</f>
        <v>0</v>
      </c>
      <c r="P86">
        <f>第４回入力!Q15</f>
        <v>0</v>
      </c>
      <c r="Q86">
        <f>第４回入力!R15</f>
        <v>0</v>
      </c>
      <c r="R86">
        <f>第４回入力!S15</f>
        <v>0</v>
      </c>
      <c r="S86">
        <f>第４回入力!T15</f>
        <v>0</v>
      </c>
      <c r="T86">
        <f>第４回入力!U15</f>
        <v>0</v>
      </c>
      <c r="U86">
        <f>第４回入力!V15</f>
        <v>0</v>
      </c>
      <c r="V86">
        <f>第４回入力!W15</f>
        <v>0</v>
      </c>
      <c r="W86">
        <f>第４回入力!X15</f>
        <v>0</v>
      </c>
      <c r="X86">
        <f>第４回入力!Y15</f>
        <v>0</v>
      </c>
      <c r="Y86">
        <f>第４回入力!Z15</f>
        <v>0</v>
      </c>
      <c r="Z86">
        <f>第４回入力!AA15</f>
        <v>0</v>
      </c>
      <c r="AA86">
        <f>第４回入力!AB15</f>
        <v>0</v>
      </c>
      <c r="AB86">
        <f>第４回入力!AC15</f>
        <v>0</v>
      </c>
      <c r="AC86">
        <f>第４回入力!AD15</f>
        <v>0</v>
      </c>
      <c r="AD86">
        <f>第４回入力!AE15</f>
        <v>0</v>
      </c>
      <c r="AE86">
        <f>第４回入力!AF15</f>
        <v>0</v>
      </c>
      <c r="AF86">
        <f>第４回入力!AG15</f>
        <v>0</v>
      </c>
      <c r="AG86">
        <f>第４回入力!AH15</f>
        <v>0</v>
      </c>
      <c r="AH86">
        <f>第４回入力!AI15</f>
        <v>0</v>
      </c>
      <c r="AI86">
        <f>第４回入力!AJ15</f>
        <v>0</v>
      </c>
      <c r="AJ86">
        <f>第４回入力!AK15</f>
        <v>0</v>
      </c>
      <c r="AK86">
        <f>第４回入力!AL15</f>
        <v>0</v>
      </c>
      <c r="AL86">
        <f>第４回入力!AM15</f>
        <v>0</v>
      </c>
      <c r="AM86">
        <f>第４回入力!AN15</f>
        <v>0</v>
      </c>
      <c r="AN86">
        <f>第４回入力!AO15</f>
        <v>0</v>
      </c>
      <c r="AO86">
        <f>第４回入力!AP15</f>
        <v>0</v>
      </c>
      <c r="AP86">
        <f>第４回入力!AQ15</f>
        <v>0</v>
      </c>
      <c r="AQ86">
        <f>第４回入力!AR15</f>
        <v>0</v>
      </c>
      <c r="AR86">
        <f>第４回入力!AS15</f>
        <v>0</v>
      </c>
      <c r="AS86">
        <f>第４回入力!AT15</f>
        <v>0</v>
      </c>
      <c r="AT86">
        <f>第４回入力!AU15</f>
        <v>0</v>
      </c>
    </row>
    <row r="87" spans="1:46" x14ac:dyDescent="0.15">
      <c r="A87">
        <v>13</v>
      </c>
      <c r="B87">
        <f>第４回入力!C16</f>
        <v>0</v>
      </c>
      <c r="C87">
        <f>第４回入力!D16</f>
        <v>0</v>
      </c>
      <c r="D87">
        <f>第４回入力!E16</f>
        <v>0</v>
      </c>
      <c r="E87">
        <f>第４回入力!F16</f>
        <v>0</v>
      </c>
      <c r="F87">
        <f>第４回入力!G16</f>
        <v>0</v>
      </c>
      <c r="G87">
        <f>第４回入力!H16</f>
        <v>0</v>
      </c>
      <c r="H87">
        <f>第４回入力!I16</f>
        <v>0</v>
      </c>
      <c r="I87">
        <f>第４回入力!J16</f>
        <v>0</v>
      </c>
      <c r="J87">
        <f>第４回入力!K16</f>
        <v>0</v>
      </c>
      <c r="K87">
        <f>第４回入力!L16</f>
        <v>0</v>
      </c>
      <c r="L87">
        <f>第４回入力!M16</f>
        <v>0</v>
      </c>
      <c r="M87">
        <f>第４回入力!N16</f>
        <v>0</v>
      </c>
      <c r="N87">
        <f>第４回入力!O16</f>
        <v>0</v>
      </c>
      <c r="O87">
        <f>第４回入力!P16</f>
        <v>0</v>
      </c>
      <c r="P87">
        <f>第４回入力!Q16</f>
        <v>0</v>
      </c>
      <c r="Q87">
        <f>第４回入力!R16</f>
        <v>0</v>
      </c>
      <c r="R87">
        <f>第４回入力!S16</f>
        <v>0</v>
      </c>
      <c r="S87">
        <f>第４回入力!T16</f>
        <v>0</v>
      </c>
      <c r="T87">
        <f>第４回入力!U16</f>
        <v>0</v>
      </c>
      <c r="U87">
        <f>第４回入力!V16</f>
        <v>0</v>
      </c>
      <c r="V87">
        <f>第４回入力!W16</f>
        <v>0</v>
      </c>
      <c r="W87">
        <f>第４回入力!X16</f>
        <v>0</v>
      </c>
      <c r="X87">
        <f>第４回入力!Y16</f>
        <v>0</v>
      </c>
      <c r="Y87">
        <f>第４回入力!Z16</f>
        <v>0</v>
      </c>
      <c r="Z87">
        <f>第４回入力!AA16</f>
        <v>0</v>
      </c>
      <c r="AA87">
        <f>第４回入力!AB16</f>
        <v>0</v>
      </c>
      <c r="AB87">
        <f>第４回入力!AC16</f>
        <v>0</v>
      </c>
      <c r="AC87">
        <f>第４回入力!AD16</f>
        <v>0</v>
      </c>
      <c r="AD87">
        <f>第４回入力!AE16</f>
        <v>0</v>
      </c>
      <c r="AE87">
        <f>第４回入力!AF16</f>
        <v>0</v>
      </c>
      <c r="AF87">
        <f>第４回入力!AG16</f>
        <v>0</v>
      </c>
      <c r="AG87">
        <f>第４回入力!AH16</f>
        <v>0</v>
      </c>
      <c r="AH87">
        <f>第４回入力!AI16</f>
        <v>0</v>
      </c>
      <c r="AI87">
        <f>第４回入力!AJ16</f>
        <v>0</v>
      </c>
      <c r="AJ87">
        <f>第４回入力!AK16</f>
        <v>0</v>
      </c>
      <c r="AK87">
        <f>第４回入力!AL16</f>
        <v>0</v>
      </c>
      <c r="AL87">
        <f>第４回入力!AM16</f>
        <v>0</v>
      </c>
      <c r="AM87">
        <f>第４回入力!AN16</f>
        <v>0</v>
      </c>
      <c r="AN87">
        <f>第４回入力!AO16</f>
        <v>0</v>
      </c>
      <c r="AO87">
        <f>第４回入力!AP16</f>
        <v>0</v>
      </c>
      <c r="AP87">
        <f>第４回入力!AQ16</f>
        <v>0</v>
      </c>
      <c r="AQ87">
        <f>第４回入力!AR16</f>
        <v>0</v>
      </c>
      <c r="AR87">
        <f>第４回入力!AS16</f>
        <v>0</v>
      </c>
      <c r="AS87">
        <f>第４回入力!AT16</f>
        <v>0</v>
      </c>
      <c r="AT87">
        <f>第４回入力!AU16</f>
        <v>0</v>
      </c>
    </row>
    <row r="88" spans="1:46" x14ac:dyDescent="0.15">
      <c r="A88">
        <v>14</v>
      </c>
      <c r="B88">
        <f>第４回入力!C17</f>
        <v>0</v>
      </c>
      <c r="C88">
        <f>第４回入力!D17</f>
        <v>0</v>
      </c>
      <c r="D88">
        <f>第４回入力!E17</f>
        <v>0</v>
      </c>
      <c r="E88">
        <f>第４回入力!F17</f>
        <v>0</v>
      </c>
      <c r="F88">
        <f>第４回入力!G17</f>
        <v>0</v>
      </c>
      <c r="G88">
        <f>第４回入力!H17</f>
        <v>0</v>
      </c>
      <c r="H88">
        <f>第４回入力!I17</f>
        <v>0</v>
      </c>
      <c r="I88">
        <f>第４回入力!J17</f>
        <v>0</v>
      </c>
      <c r="J88">
        <f>第４回入力!K17</f>
        <v>0</v>
      </c>
      <c r="K88">
        <f>第４回入力!L17</f>
        <v>0</v>
      </c>
      <c r="L88">
        <f>第４回入力!M17</f>
        <v>0</v>
      </c>
      <c r="M88">
        <f>第４回入力!N17</f>
        <v>0</v>
      </c>
      <c r="N88">
        <f>第４回入力!O17</f>
        <v>0</v>
      </c>
      <c r="O88">
        <f>第４回入力!P17</f>
        <v>0</v>
      </c>
      <c r="P88">
        <f>第４回入力!Q17</f>
        <v>0</v>
      </c>
      <c r="Q88">
        <f>第４回入力!R17</f>
        <v>0</v>
      </c>
      <c r="R88">
        <f>第４回入力!S17</f>
        <v>0</v>
      </c>
      <c r="S88">
        <f>第４回入力!T17</f>
        <v>0</v>
      </c>
      <c r="T88">
        <f>第４回入力!U17</f>
        <v>0</v>
      </c>
      <c r="U88">
        <f>第４回入力!V17</f>
        <v>0</v>
      </c>
      <c r="V88">
        <f>第４回入力!W17</f>
        <v>0</v>
      </c>
      <c r="W88">
        <f>第４回入力!X17</f>
        <v>0</v>
      </c>
      <c r="X88">
        <f>第４回入力!Y17</f>
        <v>0</v>
      </c>
      <c r="Y88">
        <f>第４回入力!Z17</f>
        <v>0</v>
      </c>
      <c r="Z88">
        <f>第４回入力!AA17</f>
        <v>0</v>
      </c>
      <c r="AA88">
        <f>第４回入力!AB17</f>
        <v>0</v>
      </c>
      <c r="AB88">
        <f>第４回入力!AC17</f>
        <v>0</v>
      </c>
      <c r="AC88">
        <f>第４回入力!AD17</f>
        <v>0</v>
      </c>
      <c r="AD88">
        <f>第４回入力!AE17</f>
        <v>0</v>
      </c>
      <c r="AE88">
        <f>第４回入力!AF17</f>
        <v>0</v>
      </c>
      <c r="AF88">
        <f>第４回入力!AG17</f>
        <v>0</v>
      </c>
      <c r="AG88">
        <f>第４回入力!AH17</f>
        <v>0</v>
      </c>
      <c r="AH88">
        <f>第４回入力!AI17</f>
        <v>0</v>
      </c>
      <c r="AI88">
        <f>第４回入力!AJ17</f>
        <v>0</v>
      </c>
      <c r="AJ88">
        <f>第４回入力!AK17</f>
        <v>0</v>
      </c>
      <c r="AK88">
        <f>第４回入力!AL17</f>
        <v>0</v>
      </c>
      <c r="AL88">
        <f>第４回入力!AM17</f>
        <v>0</v>
      </c>
      <c r="AM88">
        <f>第４回入力!AN17</f>
        <v>0</v>
      </c>
      <c r="AN88">
        <f>第４回入力!AO17</f>
        <v>0</v>
      </c>
      <c r="AO88">
        <f>第４回入力!AP17</f>
        <v>0</v>
      </c>
      <c r="AP88">
        <f>第４回入力!AQ17</f>
        <v>0</v>
      </c>
      <c r="AQ88">
        <f>第４回入力!AR17</f>
        <v>0</v>
      </c>
      <c r="AR88">
        <f>第４回入力!AS17</f>
        <v>0</v>
      </c>
      <c r="AS88">
        <f>第４回入力!AT17</f>
        <v>0</v>
      </c>
      <c r="AT88">
        <f>第４回入力!AU17</f>
        <v>0</v>
      </c>
    </row>
    <row r="89" spans="1:46" x14ac:dyDescent="0.15">
      <c r="A89">
        <v>15</v>
      </c>
      <c r="B89">
        <f>第４回入力!C18</f>
        <v>0</v>
      </c>
      <c r="C89">
        <f>第４回入力!D18</f>
        <v>0</v>
      </c>
      <c r="D89">
        <f>第４回入力!E18</f>
        <v>0</v>
      </c>
      <c r="E89">
        <f>第４回入力!F18</f>
        <v>0</v>
      </c>
      <c r="F89">
        <f>第４回入力!G18</f>
        <v>0</v>
      </c>
      <c r="G89">
        <f>第４回入力!H18</f>
        <v>0</v>
      </c>
      <c r="H89">
        <f>第４回入力!I18</f>
        <v>0</v>
      </c>
      <c r="I89">
        <f>第４回入力!J18</f>
        <v>0</v>
      </c>
      <c r="J89">
        <f>第４回入力!K18</f>
        <v>0</v>
      </c>
      <c r="K89">
        <f>第４回入力!L18</f>
        <v>0</v>
      </c>
      <c r="L89">
        <f>第４回入力!M18</f>
        <v>0</v>
      </c>
      <c r="M89">
        <f>第４回入力!N18</f>
        <v>0</v>
      </c>
      <c r="N89">
        <f>第４回入力!O18</f>
        <v>0</v>
      </c>
      <c r="O89">
        <f>第４回入力!P18</f>
        <v>0</v>
      </c>
      <c r="P89">
        <f>第４回入力!Q18</f>
        <v>0</v>
      </c>
      <c r="Q89">
        <f>第４回入力!R18</f>
        <v>0</v>
      </c>
      <c r="R89">
        <f>第４回入力!S18</f>
        <v>0</v>
      </c>
      <c r="S89">
        <f>第４回入力!T18</f>
        <v>0</v>
      </c>
      <c r="T89">
        <f>第４回入力!U18</f>
        <v>0</v>
      </c>
      <c r="U89">
        <f>第４回入力!V18</f>
        <v>0</v>
      </c>
      <c r="V89">
        <f>第４回入力!W18</f>
        <v>0</v>
      </c>
      <c r="W89">
        <f>第４回入力!X18</f>
        <v>0</v>
      </c>
      <c r="X89">
        <f>第４回入力!Y18</f>
        <v>0</v>
      </c>
      <c r="Y89">
        <f>第４回入力!Z18</f>
        <v>0</v>
      </c>
      <c r="Z89">
        <f>第４回入力!AA18</f>
        <v>0</v>
      </c>
      <c r="AA89">
        <f>第４回入力!AB18</f>
        <v>0</v>
      </c>
      <c r="AB89">
        <f>第４回入力!AC18</f>
        <v>0</v>
      </c>
      <c r="AC89">
        <f>第４回入力!AD18</f>
        <v>0</v>
      </c>
      <c r="AD89">
        <f>第４回入力!AE18</f>
        <v>0</v>
      </c>
      <c r="AE89">
        <f>第４回入力!AF18</f>
        <v>0</v>
      </c>
      <c r="AF89">
        <f>第４回入力!AG18</f>
        <v>0</v>
      </c>
      <c r="AG89">
        <f>第４回入力!AH18</f>
        <v>0</v>
      </c>
      <c r="AH89">
        <f>第４回入力!AI18</f>
        <v>0</v>
      </c>
      <c r="AI89">
        <f>第４回入力!AJ18</f>
        <v>0</v>
      </c>
      <c r="AJ89">
        <f>第４回入力!AK18</f>
        <v>0</v>
      </c>
      <c r="AK89">
        <f>第４回入力!AL18</f>
        <v>0</v>
      </c>
      <c r="AL89">
        <f>第４回入力!AM18</f>
        <v>0</v>
      </c>
      <c r="AM89">
        <f>第４回入力!AN18</f>
        <v>0</v>
      </c>
      <c r="AN89">
        <f>第４回入力!AO18</f>
        <v>0</v>
      </c>
      <c r="AO89">
        <f>第４回入力!AP18</f>
        <v>0</v>
      </c>
      <c r="AP89">
        <f>第４回入力!AQ18</f>
        <v>0</v>
      </c>
      <c r="AQ89">
        <f>第４回入力!AR18</f>
        <v>0</v>
      </c>
      <c r="AR89">
        <f>第４回入力!AS18</f>
        <v>0</v>
      </c>
      <c r="AS89">
        <f>第４回入力!AT18</f>
        <v>0</v>
      </c>
      <c r="AT89">
        <f>第４回入力!AU18</f>
        <v>0</v>
      </c>
    </row>
    <row r="90" spans="1:46" x14ac:dyDescent="0.15">
      <c r="A90">
        <v>16</v>
      </c>
      <c r="B90">
        <f>第４回入力!C19</f>
        <v>0</v>
      </c>
      <c r="C90">
        <f>第４回入力!D19</f>
        <v>0</v>
      </c>
      <c r="D90">
        <f>第４回入力!E19</f>
        <v>0</v>
      </c>
      <c r="E90">
        <f>第４回入力!F19</f>
        <v>0</v>
      </c>
      <c r="F90">
        <f>第４回入力!G19</f>
        <v>0</v>
      </c>
      <c r="G90">
        <f>第４回入力!H19</f>
        <v>0</v>
      </c>
      <c r="H90">
        <f>第４回入力!I19</f>
        <v>0</v>
      </c>
      <c r="I90">
        <f>第４回入力!J19</f>
        <v>0</v>
      </c>
      <c r="J90">
        <f>第４回入力!K19</f>
        <v>0</v>
      </c>
      <c r="K90">
        <f>第４回入力!L19</f>
        <v>0</v>
      </c>
      <c r="L90">
        <f>第４回入力!M19</f>
        <v>0</v>
      </c>
      <c r="M90">
        <f>第４回入力!N19</f>
        <v>0</v>
      </c>
      <c r="N90">
        <f>第４回入力!O19</f>
        <v>0</v>
      </c>
      <c r="O90">
        <f>第４回入力!P19</f>
        <v>0</v>
      </c>
      <c r="P90">
        <f>第４回入力!Q19</f>
        <v>0</v>
      </c>
      <c r="Q90">
        <f>第４回入力!R19</f>
        <v>0</v>
      </c>
      <c r="R90">
        <f>第４回入力!S19</f>
        <v>0</v>
      </c>
      <c r="S90">
        <f>第４回入力!T19</f>
        <v>0</v>
      </c>
      <c r="T90">
        <f>第４回入力!U19</f>
        <v>0</v>
      </c>
      <c r="U90">
        <f>第４回入力!V19</f>
        <v>0</v>
      </c>
      <c r="V90">
        <f>第４回入力!W19</f>
        <v>0</v>
      </c>
      <c r="W90">
        <f>第４回入力!X19</f>
        <v>0</v>
      </c>
      <c r="X90">
        <f>第４回入力!Y19</f>
        <v>0</v>
      </c>
      <c r="Y90">
        <f>第４回入力!Z19</f>
        <v>0</v>
      </c>
      <c r="Z90">
        <f>第４回入力!AA19</f>
        <v>0</v>
      </c>
      <c r="AA90">
        <f>第４回入力!AB19</f>
        <v>0</v>
      </c>
      <c r="AB90">
        <f>第４回入力!AC19</f>
        <v>0</v>
      </c>
      <c r="AC90">
        <f>第４回入力!AD19</f>
        <v>0</v>
      </c>
      <c r="AD90">
        <f>第４回入力!AE19</f>
        <v>0</v>
      </c>
      <c r="AE90">
        <f>第４回入力!AF19</f>
        <v>0</v>
      </c>
      <c r="AF90">
        <f>第４回入力!AG19</f>
        <v>0</v>
      </c>
      <c r="AG90">
        <f>第４回入力!AH19</f>
        <v>0</v>
      </c>
      <c r="AH90">
        <f>第４回入力!AI19</f>
        <v>0</v>
      </c>
      <c r="AI90">
        <f>第４回入力!AJ19</f>
        <v>0</v>
      </c>
      <c r="AJ90">
        <f>第４回入力!AK19</f>
        <v>0</v>
      </c>
      <c r="AK90">
        <f>第４回入力!AL19</f>
        <v>0</v>
      </c>
      <c r="AL90">
        <f>第４回入力!AM19</f>
        <v>0</v>
      </c>
      <c r="AM90">
        <f>第４回入力!AN19</f>
        <v>0</v>
      </c>
      <c r="AN90">
        <f>第４回入力!AO19</f>
        <v>0</v>
      </c>
      <c r="AO90">
        <f>第４回入力!AP19</f>
        <v>0</v>
      </c>
      <c r="AP90">
        <f>第４回入力!AQ19</f>
        <v>0</v>
      </c>
      <c r="AQ90">
        <f>第４回入力!AR19</f>
        <v>0</v>
      </c>
      <c r="AR90">
        <f>第４回入力!AS19</f>
        <v>0</v>
      </c>
      <c r="AS90">
        <f>第４回入力!AT19</f>
        <v>0</v>
      </c>
      <c r="AT90">
        <f>第４回入力!AU19</f>
        <v>0</v>
      </c>
    </row>
    <row r="91" spans="1:46" x14ac:dyDescent="0.15">
      <c r="A91">
        <v>17</v>
      </c>
      <c r="B91">
        <f>第４回入力!C20</f>
        <v>0</v>
      </c>
      <c r="C91">
        <f>第４回入力!D20</f>
        <v>0</v>
      </c>
      <c r="D91">
        <f>第４回入力!E20</f>
        <v>0</v>
      </c>
      <c r="E91">
        <f>第４回入力!F20</f>
        <v>0</v>
      </c>
      <c r="F91">
        <f>第４回入力!G20</f>
        <v>0</v>
      </c>
      <c r="G91">
        <f>第４回入力!H20</f>
        <v>0</v>
      </c>
      <c r="H91">
        <f>第４回入力!I20</f>
        <v>0</v>
      </c>
      <c r="I91">
        <f>第４回入力!J20</f>
        <v>0</v>
      </c>
      <c r="J91">
        <f>第４回入力!K20</f>
        <v>0</v>
      </c>
      <c r="K91">
        <f>第４回入力!L20</f>
        <v>0</v>
      </c>
      <c r="L91">
        <f>第４回入力!M20</f>
        <v>0</v>
      </c>
      <c r="M91">
        <f>第４回入力!N20</f>
        <v>0</v>
      </c>
      <c r="N91">
        <f>第４回入力!O20</f>
        <v>0</v>
      </c>
      <c r="O91">
        <f>第４回入力!P20</f>
        <v>0</v>
      </c>
      <c r="P91">
        <f>第４回入力!Q20</f>
        <v>0</v>
      </c>
      <c r="Q91">
        <f>第４回入力!R20</f>
        <v>0</v>
      </c>
      <c r="R91">
        <f>第４回入力!S20</f>
        <v>0</v>
      </c>
      <c r="S91">
        <f>第４回入力!T20</f>
        <v>0</v>
      </c>
      <c r="T91">
        <f>第４回入力!U20</f>
        <v>0</v>
      </c>
      <c r="U91">
        <f>第４回入力!V20</f>
        <v>0</v>
      </c>
      <c r="V91">
        <f>第４回入力!W20</f>
        <v>0</v>
      </c>
      <c r="W91">
        <f>第４回入力!X20</f>
        <v>0</v>
      </c>
      <c r="X91">
        <f>第４回入力!Y20</f>
        <v>0</v>
      </c>
      <c r="Y91">
        <f>第４回入力!Z20</f>
        <v>0</v>
      </c>
      <c r="Z91">
        <f>第４回入力!AA20</f>
        <v>0</v>
      </c>
      <c r="AA91">
        <f>第４回入力!AB20</f>
        <v>0</v>
      </c>
      <c r="AB91">
        <f>第４回入力!AC20</f>
        <v>0</v>
      </c>
      <c r="AC91">
        <f>第４回入力!AD20</f>
        <v>0</v>
      </c>
      <c r="AD91">
        <f>第４回入力!AE20</f>
        <v>0</v>
      </c>
      <c r="AE91">
        <f>第４回入力!AF20</f>
        <v>0</v>
      </c>
      <c r="AF91">
        <f>第４回入力!AG20</f>
        <v>0</v>
      </c>
      <c r="AG91">
        <f>第４回入力!AH20</f>
        <v>0</v>
      </c>
      <c r="AH91">
        <f>第４回入力!AI20</f>
        <v>0</v>
      </c>
      <c r="AI91">
        <f>第４回入力!AJ20</f>
        <v>0</v>
      </c>
      <c r="AJ91">
        <f>第４回入力!AK20</f>
        <v>0</v>
      </c>
      <c r="AK91">
        <f>第４回入力!AL20</f>
        <v>0</v>
      </c>
      <c r="AL91">
        <f>第４回入力!AM20</f>
        <v>0</v>
      </c>
      <c r="AM91">
        <f>第４回入力!AN20</f>
        <v>0</v>
      </c>
      <c r="AN91">
        <f>第４回入力!AO20</f>
        <v>0</v>
      </c>
      <c r="AO91">
        <f>第４回入力!AP20</f>
        <v>0</v>
      </c>
      <c r="AP91">
        <f>第４回入力!AQ20</f>
        <v>0</v>
      </c>
      <c r="AQ91">
        <f>第４回入力!AR20</f>
        <v>0</v>
      </c>
      <c r="AR91">
        <f>第４回入力!AS20</f>
        <v>0</v>
      </c>
      <c r="AS91">
        <f>第４回入力!AT20</f>
        <v>0</v>
      </c>
      <c r="AT91">
        <f>第４回入力!AU20</f>
        <v>0</v>
      </c>
    </row>
    <row r="92" spans="1:46" x14ac:dyDescent="0.15">
      <c r="A92">
        <v>18</v>
      </c>
      <c r="B92">
        <f>第４回入力!C21</f>
        <v>0</v>
      </c>
      <c r="C92">
        <f>第４回入力!D21</f>
        <v>0</v>
      </c>
      <c r="D92">
        <f>第４回入力!E21</f>
        <v>0</v>
      </c>
      <c r="E92">
        <f>第４回入力!F21</f>
        <v>0</v>
      </c>
      <c r="F92">
        <f>第４回入力!G21</f>
        <v>0</v>
      </c>
      <c r="G92">
        <f>第４回入力!H21</f>
        <v>0</v>
      </c>
      <c r="H92">
        <f>第４回入力!I21</f>
        <v>0</v>
      </c>
      <c r="I92">
        <f>第４回入力!J21</f>
        <v>0</v>
      </c>
      <c r="J92">
        <f>第４回入力!K21</f>
        <v>0</v>
      </c>
      <c r="K92">
        <f>第４回入力!L21</f>
        <v>0</v>
      </c>
      <c r="L92">
        <f>第４回入力!M21</f>
        <v>0</v>
      </c>
      <c r="M92">
        <f>第４回入力!N21</f>
        <v>0</v>
      </c>
      <c r="N92">
        <f>第４回入力!O21</f>
        <v>0</v>
      </c>
      <c r="O92">
        <f>第４回入力!P21</f>
        <v>0</v>
      </c>
      <c r="P92">
        <f>第４回入力!Q21</f>
        <v>0</v>
      </c>
      <c r="Q92">
        <f>第４回入力!R21</f>
        <v>0</v>
      </c>
      <c r="R92">
        <f>第４回入力!S21</f>
        <v>0</v>
      </c>
      <c r="S92">
        <f>第４回入力!T21</f>
        <v>0</v>
      </c>
      <c r="T92">
        <f>第４回入力!U21</f>
        <v>0</v>
      </c>
      <c r="U92">
        <f>第４回入力!V21</f>
        <v>0</v>
      </c>
      <c r="V92">
        <f>第４回入力!W21</f>
        <v>0</v>
      </c>
      <c r="W92">
        <f>第４回入力!X21</f>
        <v>0</v>
      </c>
      <c r="X92">
        <f>第４回入力!Y21</f>
        <v>0</v>
      </c>
      <c r="Y92">
        <f>第４回入力!Z21</f>
        <v>0</v>
      </c>
      <c r="Z92">
        <f>第４回入力!AA21</f>
        <v>0</v>
      </c>
      <c r="AA92">
        <f>第４回入力!AB21</f>
        <v>0</v>
      </c>
      <c r="AB92">
        <f>第４回入力!AC21</f>
        <v>0</v>
      </c>
      <c r="AC92">
        <f>第４回入力!AD21</f>
        <v>0</v>
      </c>
      <c r="AD92">
        <f>第４回入力!AE21</f>
        <v>0</v>
      </c>
      <c r="AE92">
        <f>第４回入力!AF21</f>
        <v>0</v>
      </c>
      <c r="AF92">
        <f>第４回入力!AG21</f>
        <v>0</v>
      </c>
      <c r="AG92">
        <f>第４回入力!AH21</f>
        <v>0</v>
      </c>
      <c r="AH92">
        <f>第４回入力!AI21</f>
        <v>0</v>
      </c>
      <c r="AI92">
        <f>第４回入力!AJ21</f>
        <v>0</v>
      </c>
      <c r="AJ92">
        <f>第４回入力!AK21</f>
        <v>0</v>
      </c>
      <c r="AK92">
        <f>第４回入力!AL21</f>
        <v>0</v>
      </c>
      <c r="AL92">
        <f>第４回入力!AM21</f>
        <v>0</v>
      </c>
      <c r="AM92">
        <f>第４回入力!AN21</f>
        <v>0</v>
      </c>
      <c r="AN92">
        <f>第４回入力!AO21</f>
        <v>0</v>
      </c>
      <c r="AO92">
        <f>第４回入力!AP21</f>
        <v>0</v>
      </c>
      <c r="AP92">
        <f>第４回入力!AQ21</f>
        <v>0</v>
      </c>
      <c r="AQ92">
        <f>第４回入力!AR21</f>
        <v>0</v>
      </c>
      <c r="AR92">
        <f>第４回入力!AS21</f>
        <v>0</v>
      </c>
      <c r="AS92">
        <f>第４回入力!AT21</f>
        <v>0</v>
      </c>
      <c r="AT92">
        <f>第４回入力!AU21</f>
        <v>0</v>
      </c>
    </row>
    <row r="93" spans="1:46" x14ac:dyDescent="0.15">
      <c r="A93">
        <v>19</v>
      </c>
      <c r="B93" t="e">
        <f>第４回入力!#REF!</f>
        <v>#REF!</v>
      </c>
      <c r="C93" t="e">
        <f>第４回入力!#REF!</f>
        <v>#REF!</v>
      </c>
      <c r="D93" t="e">
        <f>第４回入力!#REF!</f>
        <v>#REF!</v>
      </c>
      <c r="E93" t="e">
        <f>第４回入力!#REF!</f>
        <v>#REF!</v>
      </c>
      <c r="F93" t="e">
        <f>第４回入力!#REF!</f>
        <v>#REF!</v>
      </c>
      <c r="G93" t="e">
        <f>第４回入力!#REF!</f>
        <v>#REF!</v>
      </c>
      <c r="H93" t="e">
        <f>第４回入力!#REF!</f>
        <v>#REF!</v>
      </c>
      <c r="I93" t="e">
        <f>第４回入力!#REF!</f>
        <v>#REF!</v>
      </c>
      <c r="J93" t="e">
        <f>第４回入力!#REF!</f>
        <v>#REF!</v>
      </c>
      <c r="K93" t="e">
        <f>第４回入力!#REF!</f>
        <v>#REF!</v>
      </c>
      <c r="L93" t="e">
        <f>第４回入力!#REF!</f>
        <v>#REF!</v>
      </c>
      <c r="M93" t="e">
        <f>第４回入力!#REF!</f>
        <v>#REF!</v>
      </c>
      <c r="N93" t="e">
        <f>第４回入力!#REF!</f>
        <v>#REF!</v>
      </c>
      <c r="O93" t="e">
        <f>第４回入力!#REF!</f>
        <v>#REF!</v>
      </c>
      <c r="P93" t="e">
        <f>第４回入力!#REF!</f>
        <v>#REF!</v>
      </c>
      <c r="Q93" t="e">
        <f>第４回入力!#REF!</f>
        <v>#REF!</v>
      </c>
      <c r="R93" t="e">
        <f>第４回入力!#REF!</f>
        <v>#REF!</v>
      </c>
      <c r="S93" t="e">
        <f>第４回入力!#REF!</f>
        <v>#REF!</v>
      </c>
      <c r="T93" t="e">
        <f>第４回入力!#REF!</f>
        <v>#REF!</v>
      </c>
      <c r="U93" t="e">
        <f>第４回入力!#REF!</f>
        <v>#REF!</v>
      </c>
      <c r="V93" t="e">
        <f>第４回入力!#REF!</f>
        <v>#REF!</v>
      </c>
      <c r="W93" t="e">
        <f>第４回入力!#REF!</f>
        <v>#REF!</v>
      </c>
      <c r="X93" t="e">
        <f>第４回入力!#REF!</f>
        <v>#REF!</v>
      </c>
      <c r="Y93" t="e">
        <f>第４回入力!#REF!</f>
        <v>#REF!</v>
      </c>
      <c r="Z93" t="e">
        <f>第４回入力!#REF!</f>
        <v>#REF!</v>
      </c>
      <c r="AA93" t="e">
        <f>第４回入力!#REF!</f>
        <v>#REF!</v>
      </c>
      <c r="AB93" t="e">
        <f>第４回入力!#REF!</f>
        <v>#REF!</v>
      </c>
      <c r="AC93" t="e">
        <f>第４回入力!#REF!</f>
        <v>#REF!</v>
      </c>
      <c r="AD93" t="e">
        <f>第４回入力!#REF!</f>
        <v>#REF!</v>
      </c>
      <c r="AE93" t="e">
        <f>第４回入力!#REF!</f>
        <v>#REF!</v>
      </c>
      <c r="AF93" t="e">
        <f>第４回入力!#REF!</f>
        <v>#REF!</v>
      </c>
      <c r="AG93" t="e">
        <f>第４回入力!#REF!</f>
        <v>#REF!</v>
      </c>
      <c r="AH93" t="e">
        <f>第４回入力!#REF!</f>
        <v>#REF!</v>
      </c>
      <c r="AI93" t="e">
        <f>第４回入力!#REF!</f>
        <v>#REF!</v>
      </c>
      <c r="AJ93" t="e">
        <f>第４回入力!#REF!</f>
        <v>#REF!</v>
      </c>
      <c r="AK93" t="e">
        <f>第４回入力!#REF!</f>
        <v>#REF!</v>
      </c>
      <c r="AL93" t="e">
        <f>第４回入力!#REF!</f>
        <v>#REF!</v>
      </c>
      <c r="AM93" t="e">
        <f>第４回入力!#REF!</f>
        <v>#REF!</v>
      </c>
      <c r="AN93" t="e">
        <f>第４回入力!#REF!</f>
        <v>#REF!</v>
      </c>
      <c r="AO93" t="e">
        <f>第４回入力!#REF!</f>
        <v>#REF!</v>
      </c>
      <c r="AP93" t="e">
        <f>第４回入力!#REF!</f>
        <v>#REF!</v>
      </c>
      <c r="AQ93" t="e">
        <f>第４回入力!#REF!</f>
        <v>#REF!</v>
      </c>
      <c r="AR93" t="e">
        <f>第４回入力!#REF!</f>
        <v>#REF!</v>
      </c>
      <c r="AS93" t="e">
        <f>第４回入力!#REF!</f>
        <v>#REF!</v>
      </c>
      <c r="AT93" t="e">
        <f>第４回入力!#REF!</f>
        <v>#REF!</v>
      </c>
    </row>
    <row r="94" spans="1:46" x14ac:dyDescent="0.15">
      <c r="A94">
        <v>20</v>
      </c>
      <c r="B94" t="e">
        <f>第４回入力!#REF!</f>
        <v>#REF!</v>
      </c>
      <c r="C94" t="e">
        <f>第４回入力!#REF!</f>
        <v>#REF!</v>
      </c>
      <c r="D94" t="e">
        <f>第４回入力!#REF!</f>
        <v>#REF!</v>
      </c>
      <c r="E94" t="e">
        <f>第４回入力!#REF!</f>
        <v>#REF!</v>
      </c>
      <c r="F94" t="e">
        <f>第４回入力!#REF!</f>
        <v>#REF!</v>
      </c>
      <c r="G94" t="e">
        <f>第４回入力!#REF!</f>
        <v>#REF!</v>
      </c>
      <c r="H94" t="e">
        <f>第４回入力!#REF!</f>
        <v>#REF!</v>
      </c>
      <c r="I94" t="e">
        <f>第４回入力!#REF!</f>
        <v>#REF!</v>
      </c>
      <c r="J94" t="e">
        <f>第４回入力!#REF!</f>
        <v>#REF!</v>
      </c>
      <c r="K94" t="e">
        <f>第４回入力!#REF!</f>
        <v>#REF!</v>
      </c>
      <c r="L94" t="e">
        <f>第４回入力!#REF!</f>
        <v>#REF!</v>
      </c>
      <c r="M94" t="e">
        <f>第４回入力!#REF!</f>
        <v>#REF!</v>
      </c>
      <c r="N94" t="e">
        <f>第４回入力!#REF!</f>
        <v>#REF!</v>
      </c>
      <c r="O94" t="e">
        <f>第４回入力!#REF!</f>
        <v>#REF!</v>
      </c>
      <c r="P94" t="e">
        <f>第４回入力!#REF!</f>
        <v>#REF!</v>
      </c>
      <c r="Q94" t="e">
        <f>第４回入力!#REF!</f>
        <v>#REF!</v>
      </c>
      <c r="R94" t="e">
        <f>第４回入力!#REF!</f>
        <v>#REF!</v>
      </c>
      <c r="S94" t="e">
        <f>第４回入力!#REF!</f>
        <v>#REF!</v>
      </c>
      <c r="T94" t="e">
        <f>第４回入力!#REF!</f>
        <v>#REF!</v>
      </c>
      <c r="U94" t="e">
        <f>第４回入力!#REF!</f>
        <v>#REF!</v>
      </c>
      <c r="V94" t="e">
        <f>第４回入力!#REF!</f>
        <v>#REF!</v>
      </c>
      <c r="W94" t="e">
        <f>第４回入力!#REF!</f>
        <v>#REF!</v>
      </c>
      <c r="X94" t="e">
        <f>第４回入力!#REF!</f>
        <v>#REF!</v>
      </c>
      <c r="Y94" t="e">
        <f>第４回入力!#REF!</f>
        <v>#REF!</v>
      </c>
      <c r="Z94" t="e">
        <f>第４回入力!#REF!</f>
        <v>#REF!</v>
      </c>
      <c r="AA94" t="e">
        <f>第４回入力!#REF!</f>
        <v>#REF!</v>
      </c>
      <c r="AB94" t="e">
        <f>第４回入力!#REF!</f>
        <v>#REF!</v>
      </c>
      <c r="AC94" t="e">
        <f>第４回入力!#REF!</f>
        <v>#REF!</v>
      </c>
      <c r="AD94" t="e">
        <f>第４回入力!#REF!</f>
        <v>#REF!</v>
      </c>
      <c r="AE94" t="e">
        <f>第４回入力!#REF!</f>
        <v>#REF!</v>
      </c>
      <c r="AF94" t="e">
        <f>第４回入力!#REF!</f>
        <v>#REF!</v>
      </c>
      <c r="AG94" t="e">
        <f>第４回入力!#REF!</f>
        <v>#REF!</v>
      </c>
      <c r="AH94" t="e">
        <f>第４回入力!#REF!</f>
        <v>#REF!</v>
      </c>
      <c r="AI94" t="e">
        <f>第４回入力!#REF!</f>
        <v>#REF!</v>
      </c>
      <c r="AJ94" t="e">
        <f>第４回入力!#REF!</f>
        <v>#REF!</v>
      </c>
      <c r="AK94" t="e">
        <f>第４回入力!#REF!</f>
        <v>#REF!</v>
      </c>
      <c r="AL94" t="e">
        <f>第４回入力!#REF!</f>
        <v>#REF!</v>
      </c>
      <c r="AM94" t="e">
        <f>第４回入力!#REF!</f>
        <v>#REF!</v>
      </c>
      <c r="AN94" t="e">
        <f>第４回入力!#REF!</f>
        <v>#REF!</v>
      </c>
      <c r="AO94" t="e">
        <f>第４回入力!#REF!</f>
        <v>#REF!</v>
      </c>
      <c r="AP94" t="e">
        <f>第４回入力!#REF!</f>
        <v>#REF!</v>
      </c>
      <c r="AQ94" t="e">
        <f>第４回入力!#REF!</f>
        <v>#REF!</v>
      </c>
      <c r="AR94" t="e">
        <f>第４回入力!#REF!</f>
        <v>#REF!</v>
      </c>
      <c r="AS94" t="e">
        <f>第４回入力!#REF!</f>
        <v>#REF!</v>
      </c>
      <c r="AT94" t="e">
        <f>第４回入力!#REF!</f>
        <v>#REF!</v>
      </c>
    </row>
    <row r="95" spans="1:46" x14ac:dyDescent="0.15">
      <c r="A95">
        <v>21</v>
      </c>
      <c r="B95" t="e">
        <f>第４回入力!#REF!</f>
        <v>#REF!</v>
      </c>
      <c r="C95" t="e">
        <f>第４回入力!#REF!</f>
        <v>#REF!</v>
      </c>
      <c r="D95" t="e">
        <f>第４回入力!#REF!</f>
        <v>#REF!</v>
      </c>
      <c r="E95" t="e">
        <f>第４回入力!#REF!</f>
        <v>#REF!</v>
      </c>
      <c r="F95" t="e">
        <f>第４回入力!#REF!</f>
        <v>#REF!</v>
      </c>
      <c r="G95" t="e">
        <f>第４回入力!#REF!</f>
        <v>#REF!</v>
      </c>
      <c r="H95" t="e">
        <f>第４回入力!#REF!</f>
        <v>#REF!</v>
      </c>
      <c r="I95" t="e">
        <f>第４回入力!#REF!</f>
        <v>#REF!</v>
      </c>
      <c r="J95" t="e">
        <f>第４回入力!#REF!</f>
        <v>#REF!</v>
      </c>
      <c r="K95" t="e">
        <f>第４回入力!#REF!</f>
        <v>#REF!</v>
      </c>
      <c r="L95" t="e">
        <f>第４回入力!#REF!</f>
        <v>#REF!</v>
      </c>
      <c r="M95" t="e">
        <f>第４回入力!#REF!</f>
        <v>#REF!</v>
      </c>
      <c r="N95" t="e">
        <f>第４回入力!#REF!</f>
        <v>#REF!</v>
      </c>
      <c r="O95" t="e">
        <f>第４回入力!#REF!</f>
        <v>#REF!</v>
      </c>
      <c r="P95" t="e">
        <f>第４回入力!#REF!</f>
        <v>#REF!</v>
      </c>
      <c r="Q95" t="e">
        <f>第４回入力!#REF!</f>
        <v>#REF!</v>
      </c>
      <c r="R95" t="e">
        <f>第４回入力!#REF!</f>
        <v>#REF!</v>
      </c>
      <c r="S95" t="e">
        <f>第４回入力!#REF!</f>
        <v>#REF!</v>
      </c>
      <c r="T95" t="e">
        <f>第４回入力!#REF!</f>
        <v>#REF!</v>
      </c>
      <c r="U95" t="e">
        <f>第４回入力!#REF!</f>
        <v>#REF!</v>
      </c>
      <c r="V95" t="e">
        <f>第４回入力!#REF!</f>
        <v>#REF!</v>
      </c>
      <c r="W95" t="e">
        <f>第４回入力!#REF!</f>
        <v>#REF!</v>
      </c>
      <c r="X95" t="e">
        <f>第４回入力!#REF!</f>
        <v>#REF!</v>
      </c>
      <c r="Y95" t="e">
        <f>第４回入力!#REF!</f>
        <v>#REF!</v>
      </c>
      <c r="Z95" t="e">
        <f>第４回入力!#REF!</f>
        <v>#REF!</v>
      </c>
      <c r="AA95" t="e">
        <f>第４回入力!#REF!</f>
        <v>#REF!</v>
      </c>
      <c r="AB95" t="e">
        <f>第４回入力!#REF!</f>
        <v>#REF!</v>
      </c>
      <c r="AC95" t="e">
        <f>第４回入力!#REF!</f>
        <v>#REF!</v>
      </c>
      <c r="AD95" t="e">
        <f>第４回入力!#REF!</f>
        <v>#REF!</v>
      </c>
      <c r="AE95" t="e">
        <f>第４回入力!#REF!</f>
        <v>#REF!</v>
      </c>
      <c r="AF95" t="e">
        <f>第４回入力!#REF!</f>
        <v>#REF!</v>
      </c>
      <c r="AG95" t="e">
        <f>第４回入力!#REF!</f>
        <v>#REF!</v>
      </c>
      <c r="AH95" t="e">
        <f>第４回入力!#REF!</f>
        <v>#REF!</v>
      </c>
      <c r="AI95" t="e">
        <f>第４回入力!#REF!</f>
        <v>#REF!</v>
      </c>
      <c r="AJ95" t="e">
        <f>第４回入力!#REF!</f>
        <v>#REF!</v>
      </c>
      <c r="AK95" t="e">
        <f>第４回入力!#REF!</f>
        <v>#REF!</v>
      </c>
      <c r="AL95" t="e">
        <f>第４回入力!#REF!</f>
        <v>#REF!</v>
      </c>
      <c r="AM95" t="e">
        <f>第４回入力!#REF!</f>
        <v>#REF!</v>
      </c>
      <c r="AN95" t="e">
        <f>第４回入力!#REF!</f>
        <v>#REF!</v>
      </c>
      <c r="AO95" t="e">
        <f>第４回入力!#REF!</f>
        <v>#REF!</v>
      </c>
      <c r="AP95" t="e">
        <f>第４回入力!#REF!</f>
        <v>#REF!</v>
      </c>
      <c r="AQ95" t="e">
        <f>第４回入力!#REF!</f>
        <v>#REF!</v>
      </c>
      <c r="AR95" t="e">
        <f>第４回入力!#REF!</f>
        <v>#REF!</v>
      </c>
      <c r="AS95" t="e">
        <f>第４回入力!#REF!</f>
        <v>#REF!</v>
      </c>
      <c r="AT95" t="e">
        <f>第４回入力!#REF!</f>
        <v>#REF!</v>
      </c>
    </row>
    <row r="96" spans="1:46" x14ac:dyDescent="0.15">
      <c r="A96">
        <v>22</v>
      </c>
      <c r="B96" t="e">
        <f>第４回入力!#REF!</f>
        <v>#REF!</v>
      </c>
      <c r="C96" t="e">
        <f>第４回入力!#REF!</f>
        <v>#REF!</v>
      </c>
      <c r="D96" t="e">
        <f>第４回入力!#REF!</f>
        <v>#REF!</v>
      </c>
      <c r="E96" t="e">
        <f>第４回入力!#REF!</f>
        <v>#REF!</v>
      </c>
      <c r="F96" t="e">
        <f>第４回入力!#REF!</f>
        <v>#REF!</v>
      </c>
      <c r="G96" t="e">
        <f>第４回入力!#REF!</f>
        <v>#REF!</v>
      </c>
      <c r="H96" t="e">
        <f>第４回入力!#REF!</f>
        <v>#REF!</v>
      </c>
      <c r="I96" t="e">
        <f>第４回入力!#REF!</f>
        <v>#REF!</v>
      </c>
      <c r="J96" t="e">
        <f>第４回入力!#REF!</f>
        <v>#REF!</v>
      </c>
      <c r="K96" t="e">
        <f>第４回入力!#REF!</f>
        <v>#REF!</v>
      </c>
      <c r="L96" t="e">
        <f>第４回入力!#REF!</f>
        <v>#REF!</v>
      </c>
      <c r="M96" t="e">
        <f>第４回入力!#REF!</f>
        <v>#REF!</v>
      </c>
      <c r="N96" t="e">
        <f>第４回入力!#REF!</f>
        <v>#REF!</v>
      </c>
      <c r="O96" t="e">
        <f>第４回入力!#REF!</f>
        <v>#REF!</v>
      </c>
      <c r="P96" t="e">
        <f>第４回入力!#REF!</f>
        <v>#REF!</v>
      </c>
      <c r="Q96" t="e">
        <f>第４回入力!#REF!</f>
        <v>#REF!</v>
      </c>
      <c r="R96" t="e">
        <f>第４回入力!#REF!</f>
        <v>#REF!</v>
      </c>
      <c r="S96" t="e">
        <f>第４回入力!#REF!</f>
        <v>#REF!</v>
      </c>
      <c r="T96" t="e">
        <f>第４回入力!#REF!</f>
        <v>#REF!</v>
      </c>
      <c r="U96" t="e">
        <f>第４回入力!#REF!</f>
        <v>#REF!</v>
      </c>
      <c r="V96" t="e">
        <f>第４回入力!#REF!</f>
        <v>#REF!</v>
      </c>
      <c r="W96" t="e">
        <f>第４回入力!#REF!</f>
        <v>#REF!</v>
      </c>
      <c r="X96" t="e">
        <f>第４回入力!#REF!</f>
        <v>#REF!</v>
      </c>
      <c r="Y96" t="e">
        <f>第４回入力!#REF!</f>
        <v>#REF!</v>
      </c>
      <c r="Z96" t="e">
        <f>第４回入力!#REF!</f>
        <v>#REF!</v>
      </c>
      <c r="AA96" t="e">
        <f>第４回入力!#REF!</f>
        <v>#REF!</v>
      </c>
      <c r="AB96" t="e">
        <f>第４回入力!#REF!</f>
        <v>#REF!</v>
      </c>
      <c r="AC96" t="e">
        <f>第４回入力!#REF!</f>
        <v>#REF!</v>
      </c>
      <c r="AD96" t="e">
        <f>第４回入力!#REF!</f>
        <v>#REF!</v>
      </c>
      <c r="AE96" t="e">
        <f>第４回入力!#REF!</f>
        <v>#REF!</v>
      </c>
      <c r="AF96" t="e">
        <f>第４回入力!#REF!</f>
        <v>#REF!</v>
      </c>
      <c r="AG96" t="e">
        <f>第４回入力!#REF!</f>
        <v>#REF!</v>
      </c>
      <c r="AH96" t="e">
        <f>第４回入力!#REF!</f>
        <v>#REF!</v>
      </c>
      <c r="AI96" t="e">
        <f>第４回入力!#REF!</f>
        <v>#REF!</v>
      </c>
      <c r="AJ96" t="e">
        <f>第４回入力!#REF!</f>
        <v>#REF!</v>
      </c>
      <c r="AK96" t="e">
        <f>第４回入力!#REF!</f>
        <v>#REF!</v>
      </c>
      <c r="AL96" t="e">
        <f>第４回入力!#REF!</f>
        <v>#REF!</v>
      </c>
      <c r="AM96" t="e">
        <f>第４回入力!#REF!</f>
        <v>#REF!</v>
      </c>
      <c r="AN96" t="e">
        <f>第４回入力!#REF!</f>
        <v>#REF!</v>
      </c>
      <c r="AO96" t="e">
        <f>第４回入力!#REF!</f>
        <v>#REF!</v>
      </c>
      <c r="AP96" t="e">
        <f>第４回入力!#REF!</f>
        <v>#REF!</v>
      </c>
      <c r="AQ96" t="e">
        <f>第４回入力!#REF!</f>
        <v>#REF!</v>
      </c>
      <c r="AR96" t="e">
        <f>第４回入力!#REF!</f>
        <v>#REF!</v>
      </c>
      <c r="AS96" t="e">
        <f>第４回入力!#REF!</f>
        <v>#REF!</v>
      </c>
      <c r="AT96" t="e">
        <f>第４回入力!#REF!</f>
        <v>#REF!</v>
      </c>
    </row>
    <row r="97" spans="1:67" x14ac:dyDescent="0.15">
      <c r="A97">
        <v>23</v>
      </c>
      <c r="B97" t="e">
        <f>第４回入力!#REF!</f>
        <v>#REF!</v>
      </c>
      <c r="C97" t="e">
        <f>第４回入力!#REF!</f>
        <v>#REF!</v>
      </c>
      <c r="D97" t="e">
        <f>第４回入力!#REF!</f>
        <v>#REF!</v>
      </c>
      <c r="E97" t="e">
        <f>第４回入力!#REF!</f>
        <v>#REF!</v>
      </c>
      <c r="F97" t="e">
        <f>第４回入力!#REF!</f>
        <v>#REF!</v>
      </c>
      <c r="G97" t="e">
        <f>第４回入力!#REF!</f>
        <v>#REF!</v>
      </c>
      <c r="H97" t="e">
        <f>第４回入力!#REF!</f>
        <v>#REF!</v>
      </c>
      <c r="I97" t="e">
        <f>第４回入力!#REF!</f>
        <v>#REF!</v>
      </c>
      <c r="J97" t="e">
        <f>第４回入力!#REF!</f>
        <v>#REF!</v>
      </c>
      <c r="K97" t="e">
        <f>第４回入力!#REF!</f>
        <v>#REF!</v>
      </c>
      <c r="L97" t="e">
        <f>第４回入力!#REF!</f>
        <v>#REF!</v>
      </c>
      <c r="M97" t="e">
        <f>第４回入力!#REF!</f>
        <v>#REF!</v>
      </c>
      <c r="N97" t="e">
        <f>第４回入力!#REF!</f>
        <v>#REF!</v>
      </c>
      <c r="O97" t="e">
        <f>第４回入力!#REF!</f>
        <v>#REF!</v>
      </c>
      <c r="P97" t="e">
        <f>第４回入力!#REF!</f>
        <v>#REF!</v>
      </c>
      <c r="Q97" t="e">
        <f>第４回入力!#REF!</f>
        <v>#REF!</v>
      </c>
      <c r="R97" t="e">
        <f>第４回入力!#REF!</f>
        <v>#REF!</v>
      </c>
      <c r="S97" t="e">
        <f>第４回入力!#REF!</f>
        <v>#REF!</v>
      </c>
      <c r="T97" t="e">
        <f>第４回入力!#REF!</f>
        <v>#REF!</v>
      </c>
      <c r="U97" t="e">
        <f>第４回入力!#REF!</f>
        <v>#REF!</v>
      </c>
      <c r="V97" t="e">
        <f>第４回入力!#REF!</f>
        <v>#REF!</v>
      </c>
      <c r="W97" t="e">
        <f>第４回入力!#REF!</f>
        <v>#REF!</v>
      </c>
      <c r="X97" t="e">
        <f>第４回入力!#REF!</f>
        <v>#REF!</v>
      </c>
      <c r="Y97" t="e">
        <f>第４回入力!#REF!</f>
        <v>#REF!</v>
      </c>
      <c r="Z97" t="e">
        <f>第４回入力!#REF!</f>
        <v>#REF!</v>
      </c>
      <c r="AA97" t="e">
        <f>第４回入力!#REF!</f>
        <v>#REF!</v>
      </c>
      <c r="AB97" t="e">
        <f>第４回入力!#REF!</f>
        <v>#REF!</v>
      </c>
      <c r="AC97" t="e">
        <f>第４回入力!#REF!</f>
        <v>#REF!</v>
      </c>
      <c r="AD97" t="e">
        <f>第４回入力!#REF!</f>
        <v>#REF!</v>
      </c>
      <c r="AE97" t="e">
        <f>第４回入力!#REF!</f>
        <v>#REF!</v>
      </c>
      <c r="AF97" t="e">
        <f>第４回入力!#REF!</f>
        <v>#REF!</v>
      </c>
      <c r="AG97" t="e">
        <f>第４回入力!#REF!</f>
        <v>#REF!</v>
      </c>
      <c r="AH97" t="e">
        <f>第４回入力!#REF!</f>
        <v>#REF!</v>
      </c>
      <c r="AI97" t="e">
        <f>第４回入力!#REF!</f>
        <v>#REF!</v>
      </c>
      <c r="AJ97" t="e">
        <f>第４回入力!#REF!</f>
        <v>#REF!</v>
      </c>
      <c r="AK97" t="e">
        <f>第４回入力!#REF!</f>
        <v>#REF!</v>
      </c>
      <c r="AL97" t="e">
        <f>第４回入力!#REF!</f>
        <v>#REF!</v>
      </c>
      <c r="AM97" t="e">
        <f>第４回入力!#REF!</f>
        <v>#REF!</v>
      </c>
      <c r="AN97" t="e">
        <f>第４回入力!#REF!</f>
        <v>#REF!</v>
      </c>
      <c r="AO97" t="e">
        <f>第４回入力!#REF!</f>
        <v>#REF!</v>
      </c>
      <c r="AP97" t="e">
        <f>第４回入力!#REF!</f>
        <v>#REF!</v>
      </c>
      <c r="AQ97" t="e">
        <f>第４回入力!#REF!</f>
        <v>#REF!</v>
      </c>
      <c r="AR97" t="e">
        <f>第４回入力!#REF!</f>
        <v>#REF!</v>
      </c>
      <c r="AS97" t="e">
        <f>第４回入力!#REF!</f>
        <v>#REF!</v>
      </c>
      <c r="AT97" t="e">
        <f>第４回入力!#REF!</f>
        <v>#REF!</v>
      </c>
    </row>
    <row r="98" spans="1:67" x14ac:dyDescent="0.15">
      <c r="A98">
        <v>24</v>
      </c>
      <c r="B98" t="e">
        <f>第４回入力!#REF!</f>
        <v>#REF!</v>
      </c>
      <c r="C98" t="e">
        <f>第４回入力!#REF!</f>
        <v>#REF!</v>
      </c>
      <c r="D98" t="e">
        <f>第４回入力!#REF!</f>
        <v>#REF!</v>
      </c>
      <c r="E98" t="e">
        <f>第４回入力!#REF!</f>
        <v>#REF!</v>
      </c>
      <c r="F98" t="e">
        <f>第４回入力!#REF!</f>
        <v>#REF!</v>
      </c>
      <c r="G98" t="e">
        <f>第４回入力!#REF!</f>
        <v>#REF!</v>
      </c>
      <c r="H98" t="e">
        <f>第４回入力!#REF!</f>
        <v>#REF!</v>
      </c>
      <c r="I98" t="e">
        <f>第４回入力!#REF!</f>
        <v>#REF!</v>
      </c>
      <c r="J98" t="e">
        <f>第４回入力!#REF!</f>
        <v>#REF!</v>
      </c>
      <c r="K98" t="e">
        <f>第４回入力!#REF!</f>
        <v>#REF!</v>
      </c>
      <c r="L98" t="e">
        <f>第４回入力!#REF!</f>
        <v>#REF!</v>
      </c>
      <c r="M98" t="e">
        <f>第４回入力!#REF!</f>
        <v>#REF!</v>
      </c>
      <c r="N98" t="e">
        <f>第４回入力!#REF!</f>
        <v>#REF!</v>
      </c>
      <c r="O98" t="e">
        <f>第４回入力!#REF!</f>
        <v>#REF!</v>
      </c>
      <c r="P98" t="e">
        <f>第４回入力!#REF!</f>
        <v>#REF!</v>
      </c>
      <c r="Q98" t="e">
        <f>第４回入力!#REF!</f>
        <v>#REF!</v>
      </c>
      <c r="R98" t="e">
        <f>第４回入力!#REF!</f>
        <v>#REF!</v>
      </c>
      <c r="S98" t="e">
        <f>第４回入力!#REF!</f>
        <v>#REF!</v>
      </c>
      <c r="T98" t="e">
        <f>第４回入力!#REF!</f>
        <v>#REF!</v>
      </c>
      <c r="U98" t="e">
        <f>第４回入力!#REF!</f>
        <v>#REF!</v>
      </c>
      <c r="V98" t="e">
        <f>第４回入力!#REF!</f>
        <v>#REF!</v>
      </c>
      <c r="W98" t="e">
        <f>第４回入力!#REF!</f>
        <v>#REF!</v>
      </c>
      <c r="X98" t="e">
        <f>第４回入力!#REF!</f>
        <v>#REF!</v>
      </c>
      <c r="Y98" t="e">
        <f>第４回入力!#REF!</f>
        <v>#REF!</v>
      </c>
      <c r="Z98" t="e">
        <f>第４回入力!#REF!</f>
        <v>#REF!</v>
      </c>
      <c r="AA98" t="e">
        <f>第４回入力!#REF!</f>
        <v>#REF!</v>
      </c>
      <c r="AB98" t="e">
        <f>第４回入力!#REF!</f>
        <v>#REF!</v>
      </c>
      <c r="AC98" t="e">
        <f>第４回入力!#REF!</f>
        <v>#REF!</v>
      </c>
      <c r="AD98" t="e">
        <f>第４回入力!#REF!</f>
        <v>#REF!</v>
      </c>
      <c r="AE98" t="e">
        <f>第４回入力!#REF!</f>
        <v>#REF!</v>
      </c>
      <c r="AF98" t="e">
        <f>第４回入力!#REF!</f>
        <v>#REF!</v>
      </c>
      <c r="AG98" t="e">
        <f>第４回入力!#REF!</f>
        <v>#REF!</v>
      </c>
      <c r="AH98" t="e">
        <f>第４回入力!#REF!</f>
        <v>#REF!</v>
      </c>
      <c r="AI98" t="e">
        <f>第４回入力!#REF!</f>
        <v>#REF!</v>
      </c>
      <c r="AJ98" t="e">
        <f>第４回入力!#REF!</f>
        <v>#REF!</v>
      </c>
      <c r="AK98" t="e">
        <f>第４回入力!#REF!</f>
        <v>#REF!</v>
      </c>
      <c r="AL98" t="e">
        <f>第４回入力!#REF!</f>
        <v>#REF!</v>
      </c>
      <c r="AM98" t="e">
        <f>第４回入力!#REF!</f>
        <v>#REF!</v>
      </c>
      <c r="AN98" t="e">
        <f>第４回入力!#REF!</f>
        <v>#REF!</v>
      </c>
      <c r="AO98" t="e">
        <f>第４回入力!#REF!</f>
        <v>#REF!</v>
      </c>
      <c r="AP98" t="e">
        <f>第４回入力!#REF!</f>
        <v>#REF!</v>
      </c>
      <c r="AQ98" t="e">
        <f>第４回入力!#REF!</f>
        <v>#REF!</v>
      </c>
      <c r="AR98" t="e">
        <f>第４回入力!#REF!</f>
        <v>#REF!</v>
      </c>
      <c r="AS98" t="e">
        <f>第４回入力!#REF!</f>
        <v>#REF!</v>
      </c>
      <c r="AT98" t="e">
        <f>第４回入力!#REF!</f>
        <v>#REF!</v>
      </c>
    </row>
    <row r="99" spans="1:67" ht="14.25" thickBot="1" x14ac:dyDescent="0.2">
      <c r="B99">
        <f>第１回入力!C3</f>
        <v>0</v>
      </c>
      <c r="C99">
        <f>第１回入力!D3</f>
        <v>0</v>
      </c>
      <c r="D99">
        <f>第１回入力!E3</f>
        <v>0</v>
      </c>
      <c r="E99">
        <f>第１回入力!F3</f>
        <v>0</v>
      </c>
      <c r="F99">
        <f>第１回入力!G3</f>
        <v>0</v>
      </c>
      <c r="G99">
        <f>第１回入力!H3</f>
        <v>0</v>
      </c>
      <c r="H99">
        <f>第１回入力!I3</f>
        <v>0</v>
      </c>
      <c r="I99">
        <f>第１回入力!J3</f>
        <v>0</v>
      </c>
      <c r="J99">
        <f>第１回入力!K3</f>
        <v>0</v>
      </c>
      <c r="K99">
        <f>第１回入力!L3</f>
        <v>0</v>
      </c>
      <c r="L99">
        <f>第１回入力!M3</f>
        <v>0</v>
      </c>
      <c r="M99">
        <f>第１回入力!N3</f>
        <v>0</v>
      </c>
      <c r="N99">
        <f>第１回入力!O3</f>
        <v>0</v>
      </c>
      <c r="O99">
        <f>第１回入力!P3</f>
        <v>0</v>
      </c>
      <c r="P99">
        <f>第１回入力!Q3</f>
        <v>0</v>
      </c>
      <c r="Q99">
        <f>第１回入力!R3</f>
        <v>0</v>
      </c>
      <c r="R99">
        <f>第１回入力!S3</f>
        <v>0</v>
      </c>
      <c r="S99">
        <f>第１回入力!T3</f>
        <v>0</v>
      </c>
      <c r="T99">
        <f>第１回入力!U3</f>
        <v>0</v>
      </c>
      <c r="U99">
        <f>第１回入力!V3</f>
        <v>0</v>
      </c>
      <c r="V99">
        <f>第１回入力!W3</f>
        <v>0</v>
      </c>
      <c r="W99">
        <f>第１回入力!X3</f>
        <v>0</v>
      </c>
      <c r="X99">
        <f>第１回入力!Y3</f>
        <v>0</v>
      </c>
      <c r="Y99">
        <f>第１回入力!Z3</f>
        <v>0</v>
      </c>
      <c r="Z99">
        <f>第１回入力!AA3</f>
        <v>0</v>
      </c>
      <c r="AA99">
        <f>第１回入力!AB3</f>
        <v>0</v>
      </c>
      <c r="AB99">
        <f>第１回入力!AC3</f>
        <v>0</v>
      </c>
      <c r="AC99">
        <f>第１回入力!AD3</f>
        <v>0</v>
      </c>
      <c r="AD99">
        <f>第１回入力!AE3</f>
        <v>0</v>
      </c>
      <c r="AE99">
        <f>第１回入力!AF3</f>
        <v>0</v>
      </c>
      <c r="AF99">
        <f>第１回入力!AG3</f>
        <v>0</v>
      </c>
      <c r="AG99">
        <f>第１回入力!AH3</f>
        <v>0</v>
      </c>
      <c r="AH99">
        <f>第１回入力!AI3</f>
        <v>0</v>
      </c>
      <c r="AI99">
        <f>第１回入力!AJ3</f>
        <v>0</v>
      </c>
      <c r="AJ99">
        <f>第１回入力!AK3</f>
        <v>0</v>
      </c>
      <c r="AK99">
        <f>第１回入力!AL3</f>
        <v>0</v>
      </c>
      <c r="AL99">
        <f>第１回入力!AM3</f>
        <v>0</v>
      </c>
      <c r="AM99">
        <f>第１回入力!AN3</f>
        <v>0</v>
      </c>
      <c r="AN99">
        <f>第１回入力!AO3</f>
        <v>0</v>
      </c>
      <c r="AO99">
        <f>第１回入力!AP3</f>
        <v>0</v>
      </c>
      <c r="AP99">
        <f>第１回入力!AQ3</f>
        <v>0</v>
      </c>
      <c r="AQ99">
        <f>第１回入力!AR3</f>
        <v>0</v>
      </c>
      <c r="AR99">
        <f>第１回入力!AS3</f>
        <v>0</v>
      </c>
      <c r="AS99">
        <f>第１回入力!AT3</f>
        <v>0</v>
      </c>
      <c r="AT99">
        <f>第１回入力!AU3</f>
        <v>0</v>
      </c>
    </row>
    <row r="100" spans="1:67" ht="14.25" thickBot="1" x14ac:dyDescent="0.2">
      <c r="B100" s="34">
        <f>個人用!G1</f>
        <v>1</v>
      </c>
      <c r="D100" t="s">
        <v>15</v>
      </c>
      <c r="E100" t="s">
        <v>16</v>
      </c>
      <c r="F100" t="s">
        <v>17</v>
      </c>
      <c r="G100" t="s">
        <v>18</v>
      </c>
      <c r="J100" t="s">
        <v>15</v>
      </c>
      <c r="K100" t="s">
        <v>16</v>
      </c>
      <c r="L100" t="s">
        <v>17</v>
      </c>
      <c r="M100" t="s">
        <v>18</v>
      </c>
      <c r="Q100" s="43">
        <f>'個人用（第１回）'!N1</f>
        <v>1</v>
      </c>
      <c r="S100" t="str">
        <f>D100</f>
        <v>第１回</v>
      </c>
      <c r="T100" t="str">
        <f>E100</f>
        <v>第２回</v>
      </c>
      <c r="U100" t="str">
        <f>F100</f>
        <v>第３回</v>
      </c>
      <c r="V100" t="str">
        <f>G100</f>
        <v>第４回</v>
      </c>
      <c r="Y100" t="str">
        <f>D100</f>
        <v>第１回</v>
      </c>
      <c r="Z100" t="str">
        <f>E100</f>
        <v>第２回</v>
      </c>
      <c r="AA100" t="str">
        <f>F100</f>
        <v>第３回</v>
      </c>
      <c r="AB100" t="str">
        <f>G100</f>
        <v>第４回</v>
      </c>
      <c r="AD100" s="43">
        <f>'個人用（第2回） '!N1</f>
        <v>1</v>
      </c>
      <c r="AF100" t="str">
        <f>S100</f>
        <v>第１回</v>
      </c>
      <c r="AG100" t="str">
        <f t="shared" ref="AG100:AO100" si="0">T100</f>
        <v>第２回</v>
      </c>
      <c r="AH100" t="str">
        <f t="shared" si="0"/>
        <v>第３回</v>
      </c>
      <c r="AI100" t="str">
        <f t="shared" si="0"/>
        <v>第４回</v>
      </c>
      <c r="AL100" t="str">
        <f t="shared" si="0"/>
        <v>第１回</v>
      </c>
      <c r="AM100" t="str">
        <f t="shared" si="0"/>
        <v>第２回</v>
      </c>
      <c r="AN100" t="str">
        <f t="shared" si="0"/>
        <v>第３回</v>
      </c>
      <c r="AO100" t="str">
        <f t="shared" si="0"/>
        <v>第４回</v>
      </c>
      <c r="AQ100" s="43">
        <f>'個人用（第3回）'!N1</f>
        <v>1</v>
      </c>
      <c r="AS100" t="str">
        <f>AF100</f>
        <v>第１回</v>
      </c>
      <c r="AT100" t="str">
        <f t="shared" ref="AT100:BB100" si="1">AG100</f>
        <v>第２回</v>
      </c>
      <c r="AU100" t="str">
        <f t="shared" si="1"/>
        <v>第３回</v>
      </c>
      <c r="AV100" t="str">
        <f t="shared" si="1"/>
        <v>第４回</v>
      </c>
      <c r="AY100" t="str">
        <f t="shared" si="1"/>
        <v>第１回</v>
      </c>
      <c r="AZ100" t="str">
        <f t="shared" si="1"/>
        <v>第２回</v>
      </c>
      <c r="BA100" t="str">
        <f t="shared" si="1"/>
        <v>第３回</v>
      </c>
      <c r="BB100" t="str">
        <f t="shared" si="1"/>
        <v>第４回</v>
      </c>
      <c r="BD100" s="43">
        <f>'個人用（第4回） '!N1</f>
        <v>1</v>
      </c>
      <c r="BF100" t="str">
        <f>AS100</f>
        <v>第１回</v>
      </c>
      <c r="BG100" t="str">
        <f t="shared" ref="BG100" si="2">AT100</f>
        <v>第２回</v>
      </c>
      <c r="BH100" t="str">
        <f t="shared" ref="BH100" si="3">AU100</f>
        <v>第３回</v>
      </c>
      <c r="BI100" t="str">
        <f t="shared" ref="BI100" si="4">AV100</f>
        <v>第４回</v>
      </c>
      <c r="BL100" t="str">
        <f t="shared" ref="BL100" si="5">AY100</f>
        <v>第１回</v>
      </c>
      <c r="BM100" t="str">
        <f t="shared" ref="BM100" si="6">AZ100</f>
        <v>第２回</v>
      </c>
      <c r="BN100" t="str">
        <f t="shared" ref="BN100" si="7">BA100</f>
        <v>第３回</v>
      </c>
      <c r="BO100" t="str">
        <f t="shared" ref="BO100" si="8">BB100</f>
        <v>第４回</v>
      </c>
    </row>
    <row r="101" spans="1:67" x14ac:dyDescent="0.15">
      <c r="B101">
        <f t="shared" ref="B101:B132" si="9">HLOOKUP(B$100,B$2:AT$98,ROW(A101)-99,FALSE)</f>
        <v>0</v>
      </c>
      <c r="C101" t="str">
        <f>第１回入力!A4</f>
        <v>主体力</v>
      </c>
      <c r="D101">
        <f>AVERAGE(B101:B103)</f>
        <v>0</v>
      </c>
      <c r="E101">
        <f>AVERAGE(B125:B127)</f>
        <v>0</v>
      </c>
      <c r="F101">
        <f>AVERAGE(B149:B151)</f>
        <v>0</v>
      </c>
      <c r="G101">
        <f>AVERAGE(B173:B175)</f>
        <v>0</v>
      </c>
      <c r="I101" t="str">
        <f>C101</f>
        <v>主体力</v>
      </c>
      <c r="J101" s="41">
        <f>IF(D101=0,0,(D101-1)/3*100)</f>
        <v>0</v>
      </c>
      <c r="K101" s="41">
        <f t="shared" ref="K101:M108" si="10">IF(E101=0,0,(E101-1)/3*100)</f>
        <v>0</v>
      </c>
      <c r="L101" s="41">
        <f t="shared" si="10"/>
        <v>0</v>
      </c>
      <c r="M101" s="41">
        <f t="shared" si="10"/>
        <v>0</v>
      </c>
      <c r="Q101">
        <f t="shared" ref="Q101:Q132" si="11">HLOOKUP(Q$100,B$2:AT$98,ROW(A101)-99,FALSE)</f>
        <v>0</v>
      </c>
      <c r="R101" t="str">
        <f>C101</f>
        <v>主体力</v>
      </c>
      <c r="S101">
        <f>AVERAGE(Q101:Q103)</f>
        <v>0</v>
      </c>
      <c r="T101">
        <f>AVERAGE(Q125:Q127)</f>
        <v>0</v>
      </c>
      <c r="U101">
        <f>AVERAGE(Q149:Q151)</f>
        <v>0</v>
      </c>
      <c r="V101">
        <f>AVERAGE(Q173:Q175)</f>
        <v>0</v>
      </c>
      <c r="X101" t="str">
        <f>C101</f>
        <v>主体力</v>
      </c>
      <c r="Y101">
        <f>IF(S101=0,0,(S101-1)/3*100)</f>
        <v>0</v>
      </c>
      <c r="Z101">
        <f t="shared" ref="Z101:AB108" si="12">IF(T101=0,0,(T101-1)/3*100)</f>
        <v>0</v>
      </c>
      <c r="AA101">
        <f t="shared" si="12"/>
        <v>0</v>
      </c>
      <c r="AB101">
        <f t="shared" si="12"/>
        <v>0</v>
      </c>
      <c r="AD101">
        <f t="shared" ref="AD101:AD132" si="13">HLOOKUP(AD$100,$B$2:$AT$98,ROW($A101)-99,FALSE)</f>
        <v>0</v>
      </c>
      <c r="AE101" t="str">
        <f t="shared" ref="AE101:AE106" si="14">X101:X108</f>
        <v>主体力</v>
      </c>
      <c r="AF101">
        <f>AVERAGE(AD101:AD103)</f>
        <v>0</v>
      </c>
      <c r="AG101">
        <f>AVERAGE(AD125:AD127)</f>
        <v>0</v>
      </c>
      <c r="AH101">
        <f>AVERAGE(AD149:AD151)</f>
        <v>0</v>
      </c>
      <c r="AI101">
        <f>AVERAGE(AD173:AD175)</f>
        <v>0</v>
      </c>
      <c r="AK101" t="str">
        <f>AE101</f>
        <v>主体力</v>
      </c>
      <c r="AL101">
        <f>IF(AF101=0,0,(AF101-1)/3*100)</f>
        <v>0</v>
      </c>
      <c r="AM101">
        <f t="shared" ref="AM101:AO108" si="15">IF(AG101=0,0,(AG101-1)/3*100)</f>
        <v>0</v>
      </c>
      <c r="AN101">
        <f t="shared" si="15"/>
        <v>0</v>
      </c>
      <c r="AO101">
        <f t="shared" si="15"/>
        <v>0</v>
      </c>
      <c r="AQ101">
        <f t="shared" ref="AQ101:AQ132" si="16">HLOOKUP(AQ$100,$B$2:$AT$98,ROW($A101)-99,FALSE)</f>
        <v>0</v>
      </c>
      <c r="AR101" t="str">
        <f>AK101</f>
        <v>主体力</v>
      </c>
      <c r="AS101">
        <f>AVERAGE(AQ101:AQ103)</f>
        <v>0</v>
      </c>
      <c r="AT101">
        <f>AVERAGE(AQ125:AQ127)</f>
        <v>0</v>
      </c>
      <c r="AU101">
        <f>AVERAGE(AQ149:AQ151)</f>
        <v>0</v>
      </c>
      <c r="AV101">
        <f>AVERAGE(AQ173:AQ175)</f>
        <v>0</v>
      </c>
      <c r="AX101" t="str">
        <f>AR101</f>
        <v>主体力</v>
      </c>
      <c r="AY101">
        <f>IF(AS101=0,0,(AS101-1)/3*100)</f>
        <v>0</v>
      </c>
      <c r="AZ101">
        <f t="shared" ref="AZ101:BB108" si="17">IF(AT101=0,0,(AT101-1)/3*100)</f>
        <v>0</v>
      </c>
      <c r="BA101">
        <f t="shared" si="17"/>
        <v>0</v>
      </c>
      <c r="BB101">
        <f t="shared" si="17"/>
        <v>0</v>
      </c>
      <c r="BD101">
        <f t="shared" ref="BD101:BD132" si="18">HLOOKUP(BD$100,$B$2:$AT$98,ROW($A101)-99,FALSE)</f>
        <v>0</v>
      </c>
      <c r="BE101" t="str">
        <f>AX101</f>
        <v>主体力</v>
      </c>
      <c r="BF101">
        <f>AVERAGE(BD101:BD103)</f>
        <v>0</v>
      </c>
      <c r="BG101">
        <f>AVERAGE(BD125:BD127)</f>
        <v>0</v>
      </c>
      <c r="BH101">
        <f>AVERAGE(BD149:BD151)</f>
        <v>0</v>
      </c>
      <c r="BI101">
        <f>AVERAGE(BD173:BD175)</f>
        <v>0</v>
      </c>
      <c r="BK101" t="str">
        <f>BE101</f>
        <v>主体力</v>
      </c>
      <c r="BL101">
        <f>IF(BF101=0,0,(BF101-1)/3*100)</f>
        <v>0</v>
      </c>
      <c r="BM101">
        <f t="shared" ref="BM101:BO108" si="19">IF(BG101=0,0,(BG101-1)/3*100)</f>
        <v>0</v>
      </c>
      <c r="BN101">
        <f t="shared" si="19"/>
        <v>0</v>
      </c>
      <c r="BO101">
        <f t="shared" si="19"/>
        <v>0</v>
      </c>
    </row>
    <row r="102" spans="1:67" x14ac:dyDescent="0.15">
      <c r="B102">
        <f t="shared" si="9"/>
        <v>0</v>
      </c>
      <c r="C102" t="str">
        <f>第１回入力!A7</f>
        <v>協働力</v>
      </c>
      <c r="D102">
        <f>AVERAGE(B104:B106)</f>
        <v>0</v>
      </c>
      <c r="E102">
        <f>AVERAGE(B128:B130)</f>
        <v>0</v>
      </c>
      <c r="F102">
        <f>AVERAGE(B152:B154)</f>
        <v>0</v>
      </c>
      <c r="G102">
        <f>AVERAGE(B176:B178)</f>
        <v>0</v>
      </c>
      <c r="I102" t="str">
        <f t="shared" ref="I102:I108" si="20">C102</f>
        <v>協働力</v>
      </c>
      <c r="J102" s="41">
        <f>IF(D102=0,0,(D102-1)/3*100)</f>
        <v>0</v>
      </c>
      <c r="K102" s="41">
        <f t="shared" si="10"/>
        <v>0</v>
      </c>
      <c r="L102" s="41">
        <f t="shared" si="10"/>
        <v>0</v>
      </c>
      <c r="M102" s="41">
        <f t="shared" si="10"/>
        <v>0</v>
      </c>
      <c r="Q102">
        <f t="shared" si="11"/>
        <v>0</v>
      </c>
      <c r="R102" t="str">
        <f t="shared" ref="R102:R108" si="21">C102</f>
        <v>協働力</v>
      </c>
      <c r="S102">
        <f>AVERAGE(Q104:Q106)</f>
        <v>0</v>
      </c>
      <c r="T102">
        <f>AVERAGE(Q128:Q130)</f>
        <v>0</v>
      </c>
      <c r="U102">
        <f>AVERAGE(Q152:Q154)</f>
        <v>0</v>
      </c>
      <c r="V102">
        <f>AVERAGE(Q176:Q178)</f>
        <v>0</v>
      </c>
      <c r="X102" t="str">
        <f t="shared" ref="X102:X108" si="22">C102</f>
        <v>協働力</v>
      </c>
      <c r="Y102">
        <f t="shared" ref="Y102:Y108" si="23">IF(S102=0,0,(S102-1)/3*100)</f>
        <v>0</v>
      </c>
      <c r="Z102">
        <f t="shared" si="12"/>
        <v>0</v>
      </c>
      <c r="AA102">
        <f t="shared" si="12"/>
        <v>0</v>
      </c>
      <c r="AB102">
        <f t="shared" si="12"/>
        <v>0</v>
      </c>
      <c r="AD102">
        <f t="shared" si="13"/>
        <v>0</v>
      </c>
      <c r="AE102" t="str">
        <f t="shared" si="14"/>
        <v>協働力</v>
      </c>
      <c r="AF102">
        <f>AVERAGE(AD104:AD106)</f>
        <v>0</v>
      </c>
      <c r="AG102">
        <f>AVERAGE(AD128:AD130)</f>
        <v>0</v>
      </c>
      <c r="AH102">
        <f>AVERAGE(AD152:AD154)</f>
        <v>0</v>
      </c>
      <c r="AI102">
        <f>AVERAGE(AD176:AD178)</f>
        <v>0</v>
      </c>
      <c r="AK102" t="str">
        <f t="shared" ref="AK102:AK108" si="24">AE102</f>
        <v>協働力</v>
      </c>
      <c r="AL102">
        <f t="shared" ref="AL102:AL108" si="25">IF(AF102=0,0,(AF102-1)/3*100)</f>
        <v>0</v>
      </c>
      <c r="AM102">
        <f t="shared" si="15"/>
        <v>0</v>
      </c>
      <c r="AN102">
        <f t="shared" si="15"/>
        <v>0</v>
      </c>
      <c r="AO102">
        <f t="shared" si="15"/>
        <v>0</v>
      </c>
      <c r="AQ102">
        <f t="shared" si="16"/>
        <v>0</v>
      </c>
      <c r="AR102" t="str">
        <f t="shared" ref="AR102:AR108" si="26">AK102</f>
        <v>協働力</v>
      </c>
      <c r="AS102">
        <f>AVERAGE(AQ104:AQ106)</f>
        <v>0</v>
      </c>
      <c r="AT102">
        <f>AVERAGE(AQ128:AQ130)</f>
        <v>0</v>
      </c>
      <c r="AU102">
        <f>AVERAGE(AQ152:AQ154)</f>
        <v>0</v>
      </c>
      <c r="AV102">
        <f>AVERAGE(AQ176:AQ178)</f>
        <v>0</v>
      </c>
      <c r="AX102" t="str">
        <f t="shared" ref="AX102:AX108" si="27">AR102</f>
        <v>協働力</v>
      </c>
      <c r="AY102">
        <f t="shared" ref="AY102:AY108" si="28">IF(AS102=0,0,(AS102-1)/3*100)</f>
        <v>0</v>
      </c>
      <c r="AZ102">
        <f t="shared" si="17"/>
        <v>0</v>
      </c>
      <c r="BA102">
        <f t="shared" si="17"/>
        <v>0</v>
      </c>
      <c r="BB102">
        <f t="shared" si="17"/>
        <v>0</v>
      </c>
      <c r="BD102">
        <f t="shared" si="18"/>
        <v>0</v>
      </c>
      <c r="BE102" t="str">
        <f t="shared" ref="BE102:BE108" si="29">AX102</f>
        <v>協働力</v>
      </c>
      <c r="BF102">
        <f>AVERAGE(BD104:BD106)</f>
        <v>0</v>
      </c>
      <c r="BG102">
        <f>AVERAGE(BD128:BD130)</f>
        <v>0</v>
      </c>
      <c r="BH102">
        <f>AVERAGE(BD152:BD154)</f>
        <v>0</v>
      </c>
      <c r="BI102">
        <f>AVERAGE(BD176:BD178)</f>
        <v>0</v>
      </c>
      <c r="BK102" t="str">
        <f t="shared" ref="BK102:BK108" si="30">BE102</f>
        <v>協働力</v>
      </c>
      <c r="BL102">
        <f t="shared" ref="BL102:BL108" si="31">IF(BF102=0,0,(BF102-1)/3*100)</f>
        <v>0</v>
      </c>
      <c r="BM102">
        <f t="shared" si="19"/>
        <v>0</v>
      </c>
      <c r="BN102">
        <f t="shared" si="19"/>
        <v>0</v>
      </c>
      <c r="BO102">
        <f t="shared" si="19"/>
        <v>0</v>
      </c>
    </row>
    <row r="103" spans="1:67" x14ac:dyDescent="0.15">
      <c r="B103">
        <f t="shared" si="9"/>
        <v>0</v>
      </c>
      <c r="C103" t="str">
        <f>第１回入力!A10</f>
        <v>創造力</v>
      </c>
      <c r="D103">
        <f>AVERAGE(B107:B109)</f>
        <v>0</v>
      </c>
      <c r="E103">
        <f>AVERAGE(B131:B133)</f>
        <v>0</v>
      </c>
      <c r="F103">
        <f>AVERAGE(B155:B157)</f>
        <v>0</v>
      </c>
      <c r="G103">
        <f>AVERAGE(B179:B181)</f>
        <v>0</v>
      </c>
      <c r="I103" t="str">
        <f t="shared" si="20"/>
        <v>創造力</v>
      </c>
      <c r="J103" s="41">
        <f t="shared" ref="J103:J108" si="32">IF(D103=0,0,(D103-1)/3*100)</f>
        <v>0</v>
      </c>
      <c r="K103" s="41">
        <f t="shared" si="10"/>
        <v>0</v>
      </c>
      <c r="L103" s="41">
        <f t="shared" si="10"/>
        <v>0</v>
      </c>
      <c r="M103" s="41">
        <f t="shared" si="10"/>
        <v>0</v>
      </c>
      <c r="Q103">
        <f t="shared" si="11"/>
        <v>0</v>
      </c>
      <c r="R103" t="str">
        <f t="shared" si="21"/>
        <v>創造力</v>
      </c>
      <c r="S103">
        <f>AVERAGE(Q107:Q109)</f>
        <v>0</v>
      </c>
      <c r="T103">
        <f>AVERAGE(Q131:Q133)</f>
        <v>0</v>
      </c>
      <c r="U103">
        <f>AVERAGE(Q155:Q157)</f>
        <v>0</v>
      </c>
      <c r="V103">
        <f>AVERAGE(Q179:Q181)</f>
        <v>0</v>
      </c>
      <c r="X103" t="str">
        <f t="shared" si="22"/>
        <v>創造力</v>
      </c>
      <c r="Y103">
        <f t="shared" si="23"/>
        <v>0</v>
      </c>
      <c r="Z103">
        <f t="shared" si="12"/>
        <v>0</v>
      </c>
      <c r="AA103">
        <f t="shared" si="12"/>
        <v>0</v>
      </c>
      <c r="AB103">
        <f t="shared" si="12"/>
        <v>0</v>
      </c>
      <c r="AD103">
        <f t="shared" si="13"/>
        <v>0</v>
      </c>
      <c r="AE103" t="str">
        <f t="shared" si="14"/>
        <v>創造力</v>
      </c>
      <c r="AF103">
        <f>AVERAGE(AD107:AD109)</f>
        <v>0</v>
      </c>
      <c r="AG103">
        <f>AVERAGE(AD131:AD133)</f>
        <v>0</v>
      </c>
      <c r="AH103">
        <f>AVERAGE(AD155:AD157)</f>
        <v>0</v>
      </c>
      <c r="AI103">
        <f>AVERAGE(AD179:AD181)</f>
        <v>0</v>
      </c>
      <c r="AK103" t="str">
        <f t="shared" si="24"/>
        <v>創造力</v>
      </c>
      <c r="AL103">
        <f t="shared" si="25"/>
        <v>0</v>
      </c>
      <c r="AM103">
        <f t="shared" si="15"/>
        <v>0</v>
      </c>
      <c r="AN103">
        <f t="shared" si="15"/>
        <v>0</v>
      </c>
      <c r="AO103">
        <f t="shared" si="15"/>
        <v>0</v>
      </c>
      <c r="AQ103">
        <f t="shared" si="16"/>
        <v>0</v>
      </c>
      <c r="AR103" t="str">
        <f t="shared" si="26"/>
        <v>創造力</v>
      </c>
      <c r="AS103">
        <f>AVERAGE(AQ107:AQ109)</f>
        <v>0</v>
      </c>
      <c r="AT103">
        <f>AVERAGE(AQ131:AQ133)</f>
        <v>0</v>
      </c>
      <c r="AU103">
        <f>AVERAGE(AQ155:AQ157)</f>
        <v>0</v>
      </c>
      <c r="AV103">
        <f>AVERAGE(AQ179:AQ181)</f>
        <v>0</v>
      </c>
      <c r="AX103" t="str">
        <f t="shared" si="27"/>
        <v>創造力</v>
      </c>
      <c r="AY103">
        <f t="shared" si="28"/>
        <v>0</v>
      </c>
      <c r="AZ103">
        <f t="shared" si="17"/>
        <v>0</v>
      </c>
      <c r="BA103">
        <f t="shared" si="17"/>
        <v>0</v>
      </c>
      <c r="BB103">
        <f t="shared" si="17"/>
        <v>0</v>
      </c>
      <c r="BD103">
        <f t="shared" si="18"/>
        <v>0</v>
      </c>
      <c r="BE103" t="str">
        <f t="shared" si="29"/>
        <v>創造力</v>
      </c>
      <c r="BF103">
        <f>AVERAGE(BD107:BD109)</f>
        <v>0</v>
      </c>
      <c r="BG103">
        <f>AVERAGE(BD131:BD133)</f>
        <v>0</v>
      </c>
      <c r="BH103">
        <f>AVERAGE(BD155:BD157)</f>
        <v>0</v>
      </c>
      <c r="BI103">
        <f>AVERAGE(BD179:BD181)</f>
        <v>0</v>
      </c>
      <c r="BK103" t="str">
        <f t="shared" si="30"/>
        <v>創造力</v>
      </c>
      <c r="BL103">
        <f t="shared" si="31"/>
        <v>0</v>
      </c>
      <c r="BM103">
        <f t="shared" si="19"/>
        <v>0</v>
      </c>
      <c r="BN103">
        <f t="shared" si="19"/>
        <v>0</v>
      </c>
      <c r="BO103">
        <f t="shared" si="19"/>
        <v>0</v>
      </c>
    </row>
    <row r="104" spans="1:67" x14ac:dyDescent="0.15">
      <c r="B104">
        <f t="shared" si="9"/>
        <v>0</v>
      </c>
      <c r="C104" t="str">
        <f>第１回入力!A13</f>
        <v>決定力</v>
      </c>
      <c r="D104">
        <f>AVERAGE(B110:B112)</f>
        <v>0</v>
      </c>
      <c r="E104">
        <f>AVERAGE(B134:B136)</f>
        <v>0</v>
      </c>
      <c r="F104">
        <f>AVERAGE(B158:B160)</f>
        <v>0</v>
      </c>
      <c r="G104">
        <f>AVERAGE(B182:B184)</f>
        <v>0</v>
      </c>
      <c r="I104" t="str">
        <f t="shared" si="20"/>
        <v>決定力</v>
      </c>
      <c r="J104" s="41">
        <f t="shared" si="32"/>
        <v>0</v>
      </c>
      <c r="K104" s="41">
        <f t="shared" si="10"/>
        <v>0</v>
      </c>
      <c r="L104" s="41">
        <f t="shared" si="10"/>
        <v>0</v>
      </c>
      <c r="M104" s="41">
        <f t="shared" si="10"/>
        <v>0</v>
      </c>
      <c r="Q104">
        <f t="shared" si="11"/>
        <v>0</v>
      </c>
      <c r="R104" t="str">
        <f t="shared" si="21"/>
        <v>決定力</v>
      </c>
      <c r="S104">
        <f>AVERAGE(Q110:Q112)</f>
        <v>0</v>
      </c>
      <c r="T104">
        <f>AVERAGE(Q134:Q136)</f>
        <v>0</v>
      </c>
      <c r="U104">
        <f>AVERAGE(Q158:Q160)</f>
        <v>0</v>
      </c>
      <c r="V104">
        <f>AVERAGE(Q182:Q184)</f>
        <v>0</v>
      </c>
      <c r="X104" t="str">
        <f t="shared" si="22"/>
        <v>決定力</v>
      </c>
      <c r="Y104">
        <f t="shared" si="23"/>
        <v>0</v>
      </c>
      <c r="Z104">
        <f t="shared" si="12"/>
        <v>0</v>
      </c>
      <c r="AA104">
        <f t="shared" si="12"/>
        <v>0</v>
      </c>
      <c r="AB104">
        <f t="shared" si="12"/>
        <v>0</v>
      </c>
      <c r="AD104">
        <f t="shared" si="13"/>
        <v>0</v>
      </c>
      <c r="AE104" t="str">
        <f t="shared" si="14"/>
        <v>決定力</v>
      </c>
      <c r="AF104">
        <f>AVERAGE(AD110:AD112)</f>
        <v>0</v>
      </c>
      <c r="AG104">
        <f>AVERAGE(AD134:AD136)</f>
        <v>0</v>
      </c>
      <c r="AH104">
        <f>AVERAGE(AD158:AD160)</f>
        <v>0</v>
      </c>
      <c r="AI104">
        <f>AVERAGE(AD182:AD184)</f>
        <v>0</v>
      </c>
      <c r="AK104" t="str">
        <f t="shared" si="24"/>
        <v>決定力</v>
      </c>
      <c r="AL104">
        <f t="shared" si="25"/>
        <v>0</v>
      </c>
      <c r="AM104">
        <f t="shared" si="15"/>
        <v>0</v>
      </c>
      <c r="AN104">
        <f t="shared" si="15"/>
        <v>0</v>
      </c>
      <c r="AO104">
        <f t="shared" si="15"/>
        <v>0</v>
      </c>
      <c r="AQ104">
        <f t="shared" si="16"/>
        <v>0</v>
      </c>
      <c r="AR104" t="str">
        <f t="shared" si="26"/>
        <v>決定力</v>
      </c>
      <c r="AS104">
        <f>AVERAGE(AQ110:AQ112)</f>
        <v>0</v>
      </c>
      <c r="AT104">
        <f>AVERAGE(AQ134:AQ136)</f>
        <v>0</v>
      </c>
      <c r="AU104">
        <f>AVERAGE(AQ158:AQ160)</f>
        <v>0</v>
      </c>
      <c r="AV104">
        <f>AVERAGE(AQ182:AQ184)</f>
        <v>0</v>
      </c>
      <c r="AX104" t="str">
        <f t="shared" si="27"/>
        <v>決定力</v>
      </c>
      <c r="AY104">
        <f t="shared" si="28"/>
        <v>0</v>
      </c>
      <c r="AZ104">
        <f t="shared" si="17"/>
        <v>0</v>
      </c>
      <c r="BA104">
        <f t="shared" si="17"/>
        <v>0</v>
      </c>
      <c r="BB104">
        <f t="shared" si="17"/>
        <v>0</v>
      </c>
      <c r="BD104">
        <f t="shared" si="18"/>
        <v>0</v>
      </c>
      <c r="BE104" t="str">
        <f t="shared" si="29"/>
        <v>決定力</v>
      </c>
      <c r="BF104">
        <f>AVERAGE(BD110:BD112)</f>
        <v>0</v>
      </c>
      <c r="BG104">
        <f>AVERAGE(BD134:BD136)</f>
        <v>0</v>
      </c>
      <c r="BH104">
        <f>AVERAGE(BD158:BD160)</f>
        <v>0</v>
      </c>
      <c r="BI104">
        <f>AVERAGE(BD182:BD184)</f>
        <v>0</v>
      </c>
      <c r="BK104" t="str">
        <f t="shared" si="30"/>
        <v>決定力</v>
      </c>
      <c r="BL104">
        <f t="shared" si="31"/>
        <v>0</v>
      </c>
      <c r="BM104">
        <f t="shared" si="19"/>
        <v>0</v>
      </c>
      <c r="BN104">
        <f t="shared" si="19"/>
        <v>0</v>
      </c>
      <c r="BO104">
        <f t="shared" si="19"/>
        <v>0</v>
      </c>
    </row>
    <row r="105" spans="1:67" x14ac:dyDescent="0.15">
      <c r="B105">
        <f t="shared" si="9"/>
        <v>0</v>
      </c>
      <c r="C105" t="str">
        <f>第１回入力!A16</f>
        <v>解決力</v>
      </c>
      <c r="D105">
        <f>AVERAGE(B113:B115)</f>
        <v>0</v>
      </c>
      <c r="E105">
        <f>AVERAGE(B137:B139)</f>
        <v>0</v>
      </c>
      <c r="F105">
        <f>AVERAGE(B161:B163)</f>
        <v>0</v>
      </c>
      <c r="G105">
        <f>AVERAGE(B185:B187)</f>
        <v>0</v>
      </c>
      <c r="I105" t="str">
        <f t="shared" si="20"/>
        <v>解決力</v>
      </c>
      <c r="J105" s="41">
        <f t="shared" si="32"/>
        <v>0</v>
      </c>
      <c r="K105" s="41">
        <f t="shared" si="10"/>
        <v>0</v>
      </c>
      <c r="L105" s="41">
        <f t="shared" si="10"/>
        <v>0</v>
      </c>
      <c r="M105" s="41">
        <f t="shared" si="10"/>
        <v>0</v>
      </c>
      <c r="Q105">
        <f t="shared" si="11"/>
        <v>0</v>
      </c>
      <c r="R105" t="str">
        <f t="shared" si="21"/>
        <v>解決力</v>
      </c>
      <c r="S105">
        <f>AVERAGE(Q113:Q115)</f>
        <v>0</v>
      </c>
      <c r="T105">
        <f>AVERAGE(Q137:Q139)</f>
        <v>0</v>
      </c>
      <c r="U105">
        <f>AVERAGE(Q161:Q163)</f>
        <v>0</v>
      </c>
      <c r="V105">
        <f>AVERAGE(Q185:Q187)</f>
        <v>0</v>
      </c>
      <c r="X105" t="str">
        <f t="shared" si="22"/>
        <v>解決力</v>
      </c>
      <c r="Y105">
        <f t="shared" si="23"/>
        <v>0</v>
      </c>
      <c r="Z105">
        <f t="shared" si="12"/>
        <v>0</v>
      </c>
      <c r="AA105">
        <f t="shared" si="12"/>
        <v>0</v>
      </c>
      <c r="AB105">
        <f t="shared" si="12"/>
        <v>0</v>
      </c>
      <c r="AD105">
        <f t="shared" si="13"/>
        <v>0</v>
      </c>
      <c r="AE105" t="str">
        <f t="shared" si="14"/>
        <v>解決力</v>
      </c>
      <c r="AF105">
        <f>AVERAGE(AD113:AD115)</f>
        <v>0</v>
      </c>
      <c r="AG105">
        <f>AVERAGE(AD137:AD139)</f>
        <v>0</v>
      </c>
      <c r="AH105">
        <f>AVERAGE(AD161:AD163)</f>
        <v>0</v>
      </c>
      <c r="AI105">
        <f>AVERAGE(AD185:AD187)</f>
        <v>0</v>
      </c>
      <c r="AK105" t="str">
        <f t="shared" si="24"/>
        <v>解決力</v>
      </c>
      <c r="AL105">
        <f t="shared" si="25"/>
        <v>0</v>
      </c>
      <c r="AM105">
        <f t="shared" si="15"/>
        <v>0</v>
      </c>
      <c r="AN105">
        <f t="shared" si="15"/>
        <v>0</v>
      </c>
      <c r="AO105">
        <f t="shared" si="15"/>
        <v>0</v>
      </c>
      <c r="AQ105">
        <f t="shared" si="16"/>
        <v>0</v>
      </c>
      <c r="AR105" t="str">
        <f t="shared" si="26"/>
        <v>解決力</v>
      </c>
      <c r="AS105">
        <f>AVERAGE(AQ113:AQ115)</f>
        <v>0</v>
      </c>
      <c r="AT105">
        <f>AVERAGE(AQ137:AQ139)</f>
        <v>0</v>
      </c>
      <c r="AU105">
        <f>AVERAGE(AQ161:AQ163)</f>
        <v>0</v>
      </c>
      <c r="AV105">
        <f>AVERAGE(AQ185:AQ187)</f>
        <v>0</v>
      </c>
      <c r="AX105" t="str">
        <f t="shared" si="27"/>
        <v>解決力</v>
      </c>
      <c r="AY105">
        <f t="shared" si="28"/>
        <v>0</v>
      </c>
      <c r="AZ105">
        <f t="shared" si="17"/>
        <v>0</v>
      </c>
      <c r="BA105">
        <f t="shared" si="17"/>
        <v>0</v>
      </c>
      <c r="BB105">
        <f t="shared" si="17"/>
        <v>0</v>
      </c>
      <c r="BD105">
        <f t="shared" si="18"/>
        <v>0</v>
      </c>
      <c r="BE105" t="str">
        <f t="shared" si="29"/>
        <v>解決力</v>
      </c>
      <c r="BF105">
        <f>AVERAGE(BD113:BD115)</f>
        <v>0</v>
      </c>
      <c r="BG105">
        <f>AVERAGE(BD137:BD139)</f>
        <v>0</v>
      </c>
      <c r="BH105">
        <f>AVERAGE(BD161:BD163)</f>
        <v>0</v>
      </c>
      <c r="BI105">
        <f>AVERAGE(BD185:BD187)</f>
        <v>0</v>
      </c>
      <c r="BK105" t="str">
        <f t="shared" si="30"/>
        <v>解決力</v>
      </c>
      <c r="BL105">
        <f t="shared" si="31"/>
        <v>0</v>
      </c>
      <c r="BM105">
        <f t="shared" si="19"/>
        <v>0</v>
      </c>
      <c r="BN105">
        <f t="shared" si="19"/>
        <v>0</v>
      </c>
      <c r="BO105">
        <f t="shared" si="19"/>
        <v>0</v>
      </c>
    </row>
    <row r="106" spans="1:67" x14ac:dyDescent="0.15">
      <c r="B106">
        <f t="shared" si="9"/>
        <v>0</v>
      </c>
      <c r="C106" t="str">
        <f>第１回入力!A19</f>
        <v>成長力</v>
      </c>
      <c r="D106">
        <f>AVERAGE(B116:B118)</f>
        <v>0</v>
      </c>
      <c r="E106">
        <f>AVERAGE(B140:B142)</f>
        <v>0</v>
      </c>
      <c r="F106">
        <f>AVERAGE(B164:B166)</f>
        <v>0</v>
      </c>
      <c r="G106">
        <f>AVERAGE(B188:B190)</f>
        <v>0</v>
      </c>
      <c r="I106" t="str">
        <f t="shared" si="20"/>
        <v>成長力</v>
      </c>
      <c r="J106" s="41">
        <f t="shared" si="32"/>
        <v>0</v>
      </c>
      <c r="K106" s="41">
        <f t="shared" si="10"/>
        <v>0</v>
      </c>
      <c r="L106" s="41">
        <f t="shared" si="10"/>
        <v>0</v>
      </c>
      <c r="M106" s="41">
        <f t="shared" si="10"/>
        <v>0</v>
      </c>
      <c r="Q106">
        <f t="shared" si="11"/>
        <v>0</v>
      </c>
      <c r="R106" t="str">
        <f t="shared" si="21"/>
        <v>成長力</v>
      </c>
      <c r="S106">
        <f>AVERAGE(Q116:Q118)</f>
        <v>0</v>
      </c>
      <c r="T106">
        <f>AVERAGE(Q140:Q142)</f>
        <v>0</v>
      </c>
      <c r="U106">
        <f>AVERAGE(Q164:Q166)</f>
        <v>0</v>
      </c>
      <c r="V106">
        <f>AVERAGE(Q188:Q190)</f>
        <v>0</v>
      </c>
      <c r="X106" t="str">
        <f t="shared" si="22"/>
        <v>成長力</v>
      </c>
      <c r="Y106">
        <f t="shared" si="23"/>
        <v>0</v>
      </c>
      <c r="Z106">
        <f t="shared" si="12"/>
        <v>0</v>
      </c>
      <c r="AA106">
        <f t="shared" si="12"/>
        <v>0</v>
      </c>
      <c r="AB106">
        <f t="shared" si="12"/>
        <v>0</v>
      </c>
      <c r="AD106">
        <f t="shared" si="13"/>
        <v>0</v>
      </c>
      <c r="AE106" t="str">
        <f t="shared" si="14"/>
        <v>成長力</v>
      </c>
      <c r="AF106">
        <f>AVERAGE(AD116:AD118)</f>
        <v>0</v>
      </c>
      <c r="AG106">
        <f>AVERAGE(AD140:AD142)</f>
        <v>0</v>
      </c>
      <c r="AH106">
        <f>AVERAGE(AD164:AD166)</f>
        <v>0</v>
      </c>
      <c r="AI106">
        <f>AVERAGE(AD188:AD190)</f>
        <v>0</v>
      </c>
      <c r="AK106" t="str">
        <f t="shared" si="24"/>
        <v>成長力</v>
      </c>
      <c r="AL106">
        <f t="shared" si="25"/>
        <v>0</v>
      </c>
      <c r="AM106">
        <f t="shared" si="15"/>
        <v>0</v>
      </c>
      <c r="AN106">
        <f t="shared" si="15"/>
        <v>0</v>
      </c>
      <c r="AO106">
        <f t="shared" si="15"/>
        <v>0</v>
      </c>
      <c r="AQ106">
        <f t="shared" si="16"/>
        <v>0</v>
      </c>
      <c r="AR106" t="str">
        <f t="shared" si="26"/>
        <v>成長力</v>
      </c>
      <c r="AS106">
        <f>AVERAGE(AQ116:AQ118)</f>
        <v>0</v>
      </c>
      <c r="AT106">
        <f>AVERAGE(AQ140:AQ142)</f>
        <v>0</v>
      </c>
      <c r="AU106">
        <f>AVERAGE(AQ164:AQ166)</f>
        <v>0</v>
      </c>
      <c r="AV106">
        <f>AVERAGE(AQ188:AQ190)</f>
        <v>0</v>
      </c>
      <c r="AX106" t="str">
        <f t="shared" si="27"/>
        <v>成長力</v>
      </c>
      <c r="AY106">
        <f t="shared" si="28"/>
        <v>0</v>
      </c>
      <c r="AZ106">
        <f t="shared" si="17"/>
        <v>0</v>
      </c>
      <c r="BA106">
        <f t="shared" si="17"/>
        <v>0</v>
      </c>
      <c r="BB106">
        <f t="shared" si="17"/>
        <v>0</v>
      </c>
      <c r="BD106">
        <f t="shared" si="18"/>
        <v>0</v>
      </c>
      <c r="BE106" t="str">
        <f t="shared" si="29"/>
        <v>成長力</v>
      </c>
      <c r="BF106">
        <f>AVERAGE(BD116:BD118)</f>
        <v>0</v>
      </c>
      <c r="BG106">
        <f>AVERAGE(BD140:BD142)</f>
        <v>0</v>
      </c>
      <c r="BH106">
        <f>AVERAGE(BD164:BD166)</f>
        <v>0</v>
      </c>
      <c r="BI106">
        <f>AVERAGE(BD188:BD190)</f>
        <v>0</v>
      </c>
      <c r="BK106" t="str">
        <f t="shared" si="30"/>
        <v>成長力</v>
      </c>
      <c r="BL106">
        <f t="shared" si="31"/>
        <v>0</v>
      </c>
      <c r="BM106">
        <f t="shared" si="19"/>
        <v>0</v>
      </c>
      <c r="BN106">
        <f t="shared" si="19"/>
        <v>0</v>
      </c>
      <c r="BO106">
        <f t="shared" si="19"/>
        <v>0</v>
      </c>
    </row>
    <row r="107" spans="1:67" x14ac:dyDescent="0.15">
      <c r="B107">
        <f t="shared" si="9"/>
        <v>0</v>
      </c>
      <c r="C107" t="e">
        <f>第１回入力!#REF!</f>
        <v>#REF!</v>
      </c>
      <c r="D107" t="e">
        <f>AVERAGE(B119:B121)</f>
        <v>#REF!</v>
      </c>
      <c r="E107" t="e">
        <f>AVERAGE(B143:B145)</f>
        <v>#REF!</v>
      </c>
      <c r="F107" t="e">
        <f>AVERAGE(B167:B169)</f>
        <v>#REF!</v>
      </c>
      <c r="G107" t="e">
        <f>AVERAGE(B191:B193)</f>
        <v>#REF!</v>
      </c>
      <c r="I107" t="e">
        <f t="shared" si="20"/>
        <v>#REF!</v>
      </c>
      <c r="J107" s="41" t="e">
        <f t="shared" si="32"/>
        <v>#REF!</v>
      </c>
      <c r="K107" s="41" t="e">
        <f t="shared" si="10"/>
        <v>#REF!</v>
      </c>
      <c r="L107" s="41" t="e">
        <f t="shared" si="10"/>
        <v>#REF!</v>
      </c>
      <c r="M107" s="41" t="e">
        <f t="shared" si="10"/>
        <v>#REF!</v>
      </c>
      <c r="Q107">
        <f t="shared" si="11"/>
        <v>0</v>
      </c>
      <c r="R107" t="e">
        <f t="shared" si="21"/>
        <v>#REF!</v>
      </c>
      <c r="S107" t="e">
        <f>AVERAGE(Q119:Q121)</f>
        <v>#REF!</v>
      </c>
      <c r="T107" t="e">
        <f>AVERAGE(Q143:Q145)</f>
        <v>#REF!</v>
      </c>
      <c r="U107" t="e">
        <f>AVERAGE(Q167:Q169)</f>
        <v>#REF!</v>
      </c>
      <c r="V107" t="e">
        <f>AVERAGE(Q191:Q193)</f>
        <v>#REF!</v>
      </c>
      <c r="X107" t="e">
        <f t="shared" si="22"/>
        <v>#REF!</v>
      </c>
      <c r="Y107" t="e">
        <f t="shared" si="23"/>
        <v>#REF!</v>
      </c>
      <c r="Z107" t="e">
        <f t="shared" si="12"/>
        <v>#REF!</v>
      </c>
      <c r="AA107" t="e">
        <f t="shared" si="12"/>
        <v>#REF!</v>
      </c>
      <c r="AB107" t="e">
        <f t="shared" si="12"/>
        <v>#REF!</v>
      </c>
      <c r="AD107">
        <f t="shared" si="13"/>
        <v>0</v>
      </c>
      <c r="AE107" t="e">
        <f t="shared" ref="AE107:AE108" si="33">X107:X114</f>
        <v>#REF!</v>
      </c>
      <c r="AF107" t="e">
        <f>AVERAGE(AD119:AD121)</f>
        <v>#REF!</v>
      </c>
      <c r="AG107" t="e">
        <f>AVERAGE(AD143:AD145)</f>
        <v>#REF!</v>
      </c>
      <c r="AH107" t="e">
        <f>AVERAGE(AD167:AD169)</f>
        <v>#REF!</v>
      </c>
      <c r="AI107" t="e">
        <f>AVERAGE(AD191:AD193)</f>
        <v>#REF!</v>
      </c>
      <c r="AK107" t="e">
        <f t="shared" si="24"/>
        <v>#REF!</v>
      </c>
      <c r="AL107" t="e">
        <f t="shared" si="25"/>
        <v>#REF!</v>
      </c>
      <c r="AM107" t="e">
        <f t="shared" si="15"/>
        <v>#REF!</v>
      </c>
      <c r="AN107" t="e">
        <f t="shared" si="15"/>
        <v>#REF!</v>
      </c>
      <c r="AO107" t="e">
        <f t="shared" si="15"/>
        <v>#REF!</v>
      </c>
      <c r="AQ107">
        <f t="shared" si="16"/>
        <v>0</v>
      </c>
      <c r="AR107" t="e">
        <f t="shared" si="26"/>
        <v>#REF!</v>
      </c>
      <c r="AS107" t="e">
        <f>AVERAGE(AQ119:AQ121)</f>
        <v>#REF!</v>
      </c>
      <c r="AT107" t="e">
        <f>AVERAGE(AQ143:AQ145)</f>
        <v>#REF!</v>
      </c>
      <c r="AU107" t="e">
        <f>AVERAGE(AQ167:AQ169)</f>
        <v>#REF!</v>
      </c>
      <c r="AV107" t="e">
        <f>AVERAGE(AQ191:AQ193)</f>
        <v>#REF!</v>
      </c>
      <c r="AX107" t="e">
        <f t="shared" si="27"/>
        <v>#REF!</v>
      </c>
      <c r="AY107" t="e">
        <f t="shared" si="28"/>
        <v>#REF!</v>
      </c>
      <c r="AZ107" t="e">
        <f t="shared" si="17"/>
        <v>#REF!</v>
      </c>
      <c r="BA107" t="e">
        <f t="shared" si="17"/>
        <v>#REF!</v>
      </c>
      <c r="BB107" t="e">
        <f t="shared" si="17"/>
        <v>#REF!</v>
      </c>
      <c r="BD107">
        <f t="shared" si="18"/>
        <v>0</v>
      </c>
      <c r="BE107" t="e">
        <f t="shared" si="29"/>
        <v>#REF!</v>
      </c>
      <c r="BF107" t="e">
        <f>AVERAGE(BD119:BD121)</f>
        <v>#REF!</v>
      </c>
      <c r="BG107" t="e">
        <f>AVERAGE(BD143:BD145)</f>
        <v>#REF!</v>
      </c>
      <c r="BH107" t="e">
        <f>AVERAGE(BD167:BD169)</f>
        <v>#REF!</v>
      </c>
      <c r="BI107" t="e">
        <f>AVERAGE(BD191:BD193)</f>
        <v>#REF!</v>
      </c>
      <c r="BK107" t="e">
        <f t="shared" si="30"/>
        <v>#REF!</v>
      </c>
      <c r="BL107" t="e">
        <f t="shared" si="31"/>
        <v>#REF!</v>
      </c>
      <c r="BM107" t="e">
        <f t="shared" si="19"/>
        <v>#REF!</v>
      </c>
      <c r="BN107" t="e">
        <f t="shared" si="19"/>
        <v>#REF!</v>
      </c>
      <c r="BO107" t="e">
        <f t="shared" si="19"/>
        <v>#REF!</v>
      </c>
    </row>
    <row r="108" spans="1:67" x14ac:dyDescent="0.15">
      <c r="B108">
        <f t="shared" si="9"/>
        <v>0</v>
      </c>
      <c r="C108" t="e">
        <f>第１回入力!#REF!</f>
        <v>#REF!</v>
      </c>
      <c r="D108" t="e">
        <f>AVERAGE(B122:B124)</f>
        <v>#REF!</v>
      </c>
      <c r="E108" t="e">
        <f>AVERAGE(B146:B148)</f>
        <v>#REF!</v>
      </c>
      <c r="F108" t="e">
        <f>AVERAGE(B170:B172)</f>
        <v>#REF!</v>
      </c>
      <c r="G108" t="e">
        <f>AVERAGE(B194:B196)</f>
        <v>#REF!</v>
      </c>
      <c r="I108" t="e">
        <f t="shared" si="20"/>
        <v>#REF!</v>
      </c>
      <c r="J108" s="41" t="e">
        <f t="shared" si="32"/>
        <v>#REF!</v>
      </c>
      <c r="K108" s="41" t="e">
        <f t="shared" si="10"/>
        <v>#REF!</v>
      </c>
      <c r="L108" s="41" t="e">
        <f t="shared" si="10"/>
        <v>#REF!</v>
      </c>
      <c r="M108" s="41" t="e">
        <f t="shared" si="10"/>
        <v>#REF!</v>
      </c>
      <c r="Q108">
        <f t="shared" si="11"/>
        <v>0</v>
      </c>
      <c r="R108" t="e">
        <f t="shared" si="21"/>
        <v>#REF!</v>
      </c>
      <c r="S108" t="e">
        <f>AVERAGE(Q122:Q124)</f>
        <v>#REF!</v>
      </c>
      <c r="T108" t="e">
        <f>AVERAGE(Q146:Q148)</f>
        <v>#REF!</v>
      </c>
      <c r="U108" t="e">
        <f>AVERAGE(Q170:Q172)</f>
        <v>#REF!</v>
      </c>
      <c r="V108" t="e">
        <f>AVERAGE(Q194:Q196)</f>
        <v>#REF!</v>
      </c>
      <c r="X108" t="e">
        <f t="shared" si="22"/>
        <v>#REF!</v>
      </c>
      <c r="Y108" t="e">
        <f t="shared" si="23"/>
        <v>#REF!</v>
      </c>
      <c r="Z108" t="e">
        <f t="shared" si="12"/>
        <v>#REF!</v>
      </c>
      <c r="AA108" t="e">
        <f t="shared" si="12"/>
        <v>#REF!</v>
      </c>
      <c r="AB108" t="e">
        <f t="shared" si="12"/>
        <v>#REF!</v>
      </c>
      <c r="AD108">
        <f t="shared" si="13"/>
        <v>0</v>
      </c>
      <c r="AE108" t="e">
        <f t="shared" si="33"/>
        <v>#REF!</v>
      </c>
      <c r="AF108" t="e">
        <f>AVERAGE(AD122:AD124)</f>
        <v>#REF!</v>
      </c>
      <c r="AG108" t="e">
        <f>AVERAGE(AD146:AD148)</f>
        <v>#REF!</v>
      </c>
      <c r="AH108" t="e">
        <f>AVERAGE(AD170:AD172)</f>
        <v>#REF!</v>
      </c>
      <c r="AI108" t="e">
        <f>AVERAGE(AD194:AD196)</f>
        <v>#REF!</v>
      </c>
      <c r="AK108" t="e">
        <f t="shared" si="24"/>
        <v>#REF!</v>
      </c>
      <c r="AL108" t="e">
        <f t="shared" si="25"/>
        <v>#REF!</v>
      </c>
      <c r="AM108" t="e">
        <f t="shared" si="15"/>
        <v>#REF!</v>
      </c>
      <c r="AN108" t="e">
        <f t="shared" si="15"/>
        <v>#REF!</v>
      </c>
      <c r="AO108" t="e">
        <f t="shared" si="15"/>
        <v>#REF!</v>
      </c>
      <c r="AQ108">
        <f t="shared" si="16"/>
        <v>0</v>
      </c>
      <c r="AR108" t="e">
        <f t="shared" si="26"/>
        <v>#REF!</v>
      </c>
      <c r="AS108" t="e">
        <f>AVERAGE(AQ122:AQ124)</f>
        <v>#REF!</v>
      </c>
      <c r="AT108" t="e">
        <f>AVERAGE(AQ146:AQ148)</f>
        <v>#REF!</v>
      </c>
      <c r="AU108" t="e">
        <f>AVERAGE(AQ170:AQ172)</f>
        <v>#REF!</v>
      </c>
      <c r="AV108" t="e">
        <f>AVERAGE(AQ194:AQ196)</f>
        <v>#REF!</v>
      </c>
      <c r="AX108" t="e">
        <f t="shared" si="27"/>
        <v>#REF!</v>
      </c>
      <c r="AY108" t="e">
        <f t="shared" si="28"/>
        <v>#REF!</v>
      </c>
      <c r="AZ108" t="e">
        <f t="shared" si="17"/>
        <v>#REF!</v>
      </c>
      <c r="BA108" t="e">
        <f t="shared" si="17"/>
        <v>#REF!</v>
      </c>
      <c r="BB108" t="e">
        <f t="shared" si="17"/>
        <v>#REF!</v>
      </c>
      <c r="BD108">
        <f t="shared" si="18"/>
        <v>0</v>
      </c>
      <c r="BE108" t="e">
        <f t="shared" si="29"/>
        <v>#REF!</v>
      </c>
      <c r="BF108" t="e">
        <f>AVERAGE(BD122:BD124)</f>
        <v>#REF!</v>
      </c>
      <c r="BG108" t="e">
        <f>AVERAGE(BD146:BD148)</f>
        <v>#REF!</v>
      </c>
      <c r="BH108" t="e">
        <f>AVERAGE(BD170:BD172)</f>
        <v>#REF!</v>
      </c>
      <c r="BI108" t="e">
        <f>AVERAGE(BD194:BD196)</f>
        <v>#REF!</v>
      </c>
      <c r="BK108" t="e">
        <f t="shared" si="30"/>
        <v>#REF!</v>
      </c>
      <c r="BL108" t="e">
        <f t="shared" si="31"/>
        <v>#REF!</v>
      </c>
      <c r="BM108" t="e">
        <f t="shared" si="19"/>
        <v>#REF!</v>
      </c>
      <c r="BN108" t="e">
        <f t="shared" si="19"/>
        <v>#REF!</v>
      </c>
      <c r="BO108" t="e">
        <f t="shared" si="19"/>
        <v>#REF!</v>
      </c>
    </row>
    <row r="109" spans="1:67" x14ac:dyDescent="0.15">
      <c r="B109">
        <f t="shared" si="9"/>
        <v>0</v>
      </c>
      <c r="Q109">
        <f t="shared" si="11"/>
        <v>0</v>
      </c>
      <c r="AD109">
        <f t="shared" si="13"/>
        <v>0</v>
      </c>
      <c r="AQ109">
        <f t="shared" si="16"/>
        <v>0</v>
      </c>
      <c r="BD109">
        <f t="shared" si="18"/>
        <v>0</v>
      </c>
    </row>
    <row r="110" spans="1:67" x14ac:dyDescent="0.15">
      <c r="B110">
        <f t="shared" si="9"/>
        <v>0</v>
      </c>
      <c r="Q110">
        <f t="shared" si="11"/>
        <v>0</v>
      </c>
      <c r="AD110">
        <f t="shared" si="13"/>
        <v>0</v>
      </c>
      <c r="AQ110">
        <f t="shared" si="16"/>
        <v>0</v>
      </c>
      <c r="BD110">
        <f t="shared" si="18"/>
        <v>0</v>
      </c>
    </row>
    <row r="111" spans="1:67" x14ac:dyDescent="0.15">
      <c r="B111">
        <f t="shared" si="9"/>
        <v>0</v>
      </c>
      <c r="Q111">
        <f t="shared" si="11"/>
        <v>0</v>
      </c>
      <c r="AD111">
        <f t="shared" si="13"/>
        <v>0</v>
      </c>
      <c r="AQ111">
        <f t="shared" si="16"/>
        <v>0</v>
      </c>
      <c r="BD111">
        <f t="shared" si="18"/>
        <v>0</v>
      </c>
    </row>
    <row r="112" spans="1:67" x14ac:dyDescent="0.15">
      <c r="B112">
        <f t="shared" si="9"/>
        <v>0</v>
      </c>
      <c r="Q112">
        <f t="shared" si="11"/>
        <v>0</v>
      </c>
      <c r="AD112">
        <f t="shared" si="13"/>
        <v>0</v>
      </c>
      <c r="AQ112">
        <f t="shared" si="16"/>
        <v>0</v>
      </c>
      <c r="BD112">
        <f t="shared" si="18"/>
        <v>0</v>
      </c>
    </row>
    <row r="113" spans="2:56" x14ac:dyDescent="0.15">
      <c r="B113">
        <f t="shared" si="9"/>
        <v>0</v>
      </c>
      <c r="Q113">
        <f t="shared" si="11"/>
        <v>0</v>
      </c>
      <c r="AD113">
        <f t="shared" si="13"/>
        <v>0</v>
      </c>
      <c r="AQ113">
        <f t="shared" si="16"/>
        <v>0</v>
      </c>
      <c r="BD113">
        <f t="shared" si="18"/>
        <v>0</v>
      </c>
    </row>
    <row r="114" spans="2:56" x14ac:dyDescent="0.15">
      <c r="B114">
        <f t="shared" si="9"/>
        <v>0</v>
      </c>
      <c r="Q114">
        <f t="shared" si="11"/>
        <v>0</v>
      </c>
      <c r="AD114">
        <f t="shared" si="13"/>
        <v>0</v>
      </c>
      <c r="AQ114">
        <f t="shared" si="16"/>
        <v>0</v>
      </c>
      <c r="BD114">
        <f t="shared" si="18"/>
        <v>0</v>
      </c>
    </row>
    <row r="115" spans="2:56" x14ac:dyDescent="0.15">
      <c r="B115">
        <f t="shared" si="9"/>
        <v>0</v>
      </c>
      <c r="Q115">
        <f t="shared" si="11"/>
        <v>0</v>
      </c>
      <c r="AD115">
        <f t="shared" si="13"/>
        <v>0</v>
      </c>
      <c r="AQ115">
        <f t="shared" si="16"/>
        <v>0</v>
      </c>
      <c r="BD115">
        <f t="shared" si="18"/>
        <v>0</v>
      </c>
    </row>
    <row r="116" spans="2:56" x14ac:dyDescent="0.15">
      <c r="B116">
        <f t="shared" si="9"/>
        <v>0</v>
      </c>
      <c r="Q116">
        <f t="shared" si="11"/>
        <v>0</v>
      </c>
      <c r="AD116">
        <f t="shared" si="13"/>
        <v>0</v>
      </c>
      <c r="AQ116">
        <f t="shared" si="16"/>
        <v>0</v>
      </c>
      <c r="BD116">
        <f t="shared" si="18"/>
        <v>0</v>
      </c>
    </row>
    <row r="117" spans="2:56" x14ac:dyDescent="0.15">
      <c r="B117">
        <f t="shared" si="9"/>
        <v>0</v>
      </c>
      <c r="Q117">
        <f t="shared" si="11"/>
        <v>0</v>
      </c>
      <c r="AD117">
        <f t="shared" si="13"/>
        <v>0</v>
      </c>
      <c r="AQ117">
        <f t="shared" si="16"/>
        <v>0</v>
      </c>
      <c r="BD117">
        <f t="shared" si="18"/>
        <v>0</v>
      </c>
    </row>
    <row r="118" spans="2:56" x14ac:dyDescent="0.15">
      <c r="B118">
        <f t="shared" si="9"/>
        <v>0</v>
      </c>
      <c r="Q118">
        <f t="shared" si="11"/>
        <v>0</v>
      </c>
      <c r="AD118">
        <f t="shared" si="13"/>
        <v>0</v>
      </c>
      <c r="AQ118">
        <f t="shared" si="16"/>
        <v>0</v>
      </c>
      <c r="BD118">
        <f t="shared" si="18"/>
        <v>0</v>
      </c>
    </row>
    <row r="119" spans="2:56" x14ac:dyDescent="0.15">
      <c r="B119" t="e">
        <f t="shared" si="9"/>
        <v>#REF!</v>
      </c>
      <c r="Q119" t="e">
        <f t="shared" si="11"/>
        <v>#REF!</v>
      </c>
      <c r="AD119" t="e">
        <f t="shared" si="13"/>
        <v>#REF!</v>
      </c>
      <c r="AQ119" t="e">
        <f t="shared" si="16"/>
        <v>#REF!</v>
      </c>
      <c r="BD119" t="e">
        <f t="shared" si="18"/>
        <v>#REF!</v>
      </c>
    </row>
    <row r="120" spans="2:56" x14ac:dyDescent="0.15">
      <c r="B120" t="e">
        <f t="shared" si="9"/>
        <v>#REF!</v>
      </c>
      <c r="Q120" t="e">
        <f t="shared" si="11"/>
        <v>#REF!</v>
      </c>
      <c r="AD120" t="e">
        <f t="shared" si="13"/>
        <v>#REF!</v>
      </c>
      <c r="AQ120" t="e">
        <f t="shared" si="16"/>
        <v>#REF!</v>
      </c>
      <c r="BD120" t="e">
        <f t="shared" si="18"/>
        <v>#REF!</v>
      </c>
    </row>
    <row r="121" spans="2:56" x14ac:dyDescent="0.15">
      <c r="B121" t="e">
        <f t="shared" si="9"/>
        <v>#REF!</v>
      </c>
      <c r="Q121" t="e">
        <f t="shared" si="11"/>
        <v>#REF!</v>
      </c>
      <c r="AD121" t="e">
        <f t="shared" si="13"/>
        <v>#REF!</v>
      </c>
      <c r="AQ121" t="e">
        <f t="shared" si="16"/>
        <v>#REF!</v>
      </c>
      <c r="BD121" t="e">
        <f t="shared" si="18"/>
        <v>#REF!</v>
      </c>
    </row>
    <row r="122" spans="2:56" x14ac:dyDescent="0.15">
      <c r="B122" t="e">
        <f t="shared" si="9"/>
        <v>#REF!</v>
      </c>
      <c r="Q122" t="e">
        <f t="shared" si="11"/>
        <v>#REF!</v>
      </c>
      <c r="AD122" t="e">
        <f t="shared" si="13"/>
        <v>#REF!</v>
      </c>
      <c r="AQ122" t="e">
        <f t="shared" si="16"/>
        <v>#REF!</v>
      </c>
      <c r="BD122" t="e">
        <f t="shared" si="18"/>
        <v>#REF!</v>
      </c>
    </row>
    <row r="123" spans="2:56" x14ac:dyDescent="0.15">
      <c r="B123" t="e">
        <f t="shared" si="9"/>
        <v>#REF!</v>
      </c>
      <c r="Q123" t="e">
        <f t="shared" si="11"/>
        <v>#REF!</v>
      </c>
      <c r="AD123" t="e">
        <f t="shared" si="13"/>
        <v>#REF!</v>
      </c>
      <c r="AQ123" t="e">
        <f t="shared" si="16"/>
        <v>#REF!</v>
      </c>
      <c r="BD123" t="e">
        <f t="shared" si="18"/>
        <v>#REF!</v>
      </c>
    </row>
    <row r="124" spans="2:56" x14ac:dyDescent="0.15">
      <c r="B124" t="e">
        <f t="shared" si="9"/>
        <v>#REF!</v>
      </c>
      <c r="Q124" t="e">
        <f t="shared" si="11"/>
        <v>#REF!</v>
      </c>
      <c r="AD124" t="e">
        <f t="shared" si="13"/>
        <v>#REF!</v>
      </c>
      <c r="AQ124" t="e">
        <f t="shared" si="16"/>
        <v>#REF!</v>
      </c>
      <c r="BD124" t="e">
        <f t="shared" si="18"/>
        <v>#REF!</v>
      </c>
    </row>
    <row r="125" spans="2:56" x14ac:dyDescent="0.15">
      <c r="B125">
        <f t="shared" si="9"/>
        <v>0</v>
      </c>
      <c r="Q125">
        <f t="shared" si="11"/>
        <v>0</v>
      </c>
      <c r="AD125">
        <f t="shared" si="13"/>
        <v>0</v>
      </c>
      <c r="AQ125">
        <f t="shared" si="16"/>
        <v>0</v>
      </c>
      <c r="BD125">
        <f t="shared" si="18"/>
        <v>0</v>
      </c>
    </row>
    <row r="126" spans="2:56" x14ac:dyDescent="0.15">
      <c r="B126">
        <f t="shared" si="9"/>
        <v>0</v>
      </c>
      <c r="Q126">
        <f t="shared" si="11"/>
        <v>0</v>
      </c>
      <c r="AD126">
        <f t="shared" si="13"/>
        <v>0</v>
      </c>
      <c r="AQ126">
        <f t="shared" si="16"/>
        <v>0</v>
      </c>
      <c r="BD126">
        <f t="shared" si="18"/>
        <v>0</v>
      </c>
    </row>
    <row r="127" spans="2:56" x14ac:dyDescent="0.15">
      <c r="B127">
        <f t="shared" si="9"/>
        <v>0</v>
      </c>
      <c r="Q127">
        <f t="shared" si="11"/>
        <v>0</v>
      </c>
      <c r="AD127">
        <f t="shared" si="13"/>
        <v>0</v>
      </c>
      <c r="AQ127">
        <f t="shared" si="16"/>
        <v>0</v>
      </c>
      <c r="BD127">
        <f t="shared" si="18"/>
        <v>0</v>
      </c>
    </row>
    <row r="128" spans="2:56" x14ac:dyDescent="0.15">
      <c r="B128">
        <f t="shared" si="9"/>
        <v>0</v>
      </c>
      <c r="Q128">
        <f t="shared" si="11"/>
        <v>0</v>
      </c>
      <c r="AD128">
        <f t="shared" si="13"/>
        <v>0</v>
      </c>
      <c r="AQ128">
        <f t="shared" si="16"/>
        <v>0</v>
      </c>
      <c r="BD128">
        <f t="shared" si="18"/>
        <v>0</v>
      </c>
    </row>
    <row r="129" spans="2:56" x14ac:dyDescent="0.15">
      <c r="B129">
        <f t="shared" si="9"/>
        <v>0</v>
      </c>
      <c r="Q129">
        <f t="shared" si="11"/>
        <v>0</v>
      </c>
      <c r="AD129">
        <f t="shared" si="13"/>
        <v>0</v>
      </c>
      <c r="AQ129">
        <f t="shared" si="16"/>
        <v>0</v>
      </c>
      <c r="BD129">
        <f t="shared" si="18"/>
        <v>0</v>
      </c>
    </row>
    <row r="130" spans="2:56" x14ac:dyDescent="0.15">
      <c r="B130">
        <f t="shared" si="9"/>
        <v>0</v>
      </c>
      <c r="Q130">
        <f t="shared" si="11"/>
        <v>0</v>
      </c>
      <c r="AD130">
        <f t="shared" si="13"/>
        <v>0</v>
      </c>
      <c r="AQ130">
        <f t="shared" si="16"/>
        <v>0</v>
      </c>
      <c r="BD130">
        <f t="shared" si="18"/>
        <v>0</v>
      </c>
    </row>
    <row r="131" spans="2:56" x14ac:dyDescent="0.15">
      <c r="B131">
        <f t="shared" si="9"/>
        <v>0</v>
      </c>
      <c r="Q131">
        <f t="shared" si="11"/>
        <v>0</v>
      </c>
      <c r="AD131">
        <f t="shared" si="13"/>
        <v>0</v>
      </c>
      <c r="AQ131">
        <f t="shared" si="16"/>
        <v>0</v>
      </c>
      <c r="BD131">
        <f t="shared" si="18"/>
        <v>0</v>
      </c>
    </row>
    <row r="132" spans="2:56" x14ac:dyDescent="0.15">
      <c r="B132">
        <f t="shared" si="9"/>
        <v>0</v>
      </c>
      <c r="Q132">
        <f t="shared" si="11"/>
        <v>0</v>
      </c>
      <c r="AD132">
        <f t="shared" si="13"/>
        <v>0</v>
      </c>
      <c r="AQ132">
        <f t="shared" si="16"/>
        <v>0</v>
      </c>
      <c r="BD132">
        <f t="shared" si="18"/>
        <v>0</v>
      </c>
    </row>
    <row r="133" spans="2:56" x14ac:dyDescent="0.15">
      <c r="B133">
        <f t="shared" ref="B133:B164" si="34">HLOOKUP(B$100,B$2:AT$98,ROW(A133)-99,FALSE)</f>
        <v>0</v>
      </c>
      <c r="Q133">
        <f t="shared" ref="Q133:Q164" si="35">HLOOKUP(Q$100,B$2:AT$98,ROW(A133)-99,FALSE)</f>
        <v>0</v>
      </c>
      <c r="AD133">
        <f t="shared" ref="AD133:AD164" si="36">HLOOKUP(AD$100,$B$2:$AT$98,ROW($A133)-99,FALSE)</f>
        <v>0</v>
      </c>
      <c r="AQ133">
        <f t="shared" ref="AQ133:AQ164" si="37">HLOOKUP(AQ$100,$B$2:$AT$98,ROW($A133)-99,FALSE)</f>
        <v>0</v>
      </c>
      <c r="BD133">
        <f t="shared" ref="BD133:BD164" si="38">HLOOKUP(BD$100,$B$2:$AT$98,ROW($A133)-99,FALSE)</f>
        <v>0</v>
      </c>
    </row>
    <row r="134" spans="2:56" x14ac:dyDescent="0.15">
      <c r="B134">
        <f t="shared" si="34"/>
        <v>0</v>
      </c>
      <c r="Q134">
        <f t="shared" si="35"/>
        <v>0</v>
      </c>
      <c r="AD134">
        <f t="shared" si="36"/>
        <v>0</v>
      </c>
      <c r="AQ134">
        <f t="shared" si="37"/>
        <v>0</v>
      </c>
      <c r="BD134">
        <f t="shared" si="38"/>
        <v>0</v>
      </c>
    </row>
    <row r="135" spans="2:56" x14ac:dyDescent="0.15">
      <c r="B135">
        <f t="shared" si="34"/>
        <v>0</v>
      </c>
      <c r="Q135">
        <f t="shared" si="35"/>
        <v>0</v>
      </c>
      <c r="AD135">
        <f t="shared" si="36"/>
        <v>0</v>
      </c>
      <c r="AQ135">
        <f t="shared" si="37"/>
        <v>0</v>
      </c>
      <c r="BD135">
        <f t="shared" si="38"/>
        <v>0</v>
      </c>
    </row>
    <row r="136" spans="2:56" x14ac:dyDescent="0.15">
      <c r="B136">
        <f t="shared" si="34"/>
        <v>0</v>
      </c>
      <c r="Q136">
        <f t="shared" si="35"/>
        <v>0</v>
      </c>
      <c r="AD136">
        <f t="shared" si="36"/>
        <v>0</v>
      </c>
      <c r="AQ136">
        <f t="shared" si="37"/>
        <v>0</v>
      </c>
      <c r="BD136">
        <f t="shared" si="38"/>
        <v>0</v>
      </c>
    </row>
    <row r="137" spans="2:56" x14ac:dyDescent="0.15">
      <c r="B137">
        <f t="shared" si="34"/>
        <v>0</v>
      </c>
      <c r="Q137">
        <f t="shared" si="35"/>
        <v>0</v>
      </c>
      <c r="AD137">
        <f t="shared" si="36"/>
        <v>0</v>
      </c>
      <c r="AQ137">
        <f t="shared" si="37"/>
        <v>0</v>
      </c>
      <c r="BD137">
        <f t="shared" si="38"/>
        <v>0</v>
      </c>
    </row>
    <row r="138" spans="2:56" x14ac:dyDescent="0.15">
      <c r="B138">
        <f t="shared" si="34"/>
        <v>0</v>
      </c>
      <c r="Q138">
        <f t="shared" si="35"/>
        <v>0</v>
      </c>
      <c r="AD138">
        <f t="shared" si="36"/>
        <v>0</v>
      </c>
      <c r="AQ138">
        <f t="shared" si="37"/>
        <v>0</v>
      </c>
      <c r="BD138">
        <f t="shared" si="38"/>
        <v>0</v>
      </c>
    </row>
    <row r="139" spans="2:56" x14ac:dyDescent="0.15">
      <c r="B139">
        <f t="shared" si="34"/>
        <v>0</v>
      </c>
      <c r="Q139">
        <f t="shared" si="35"/>
        <v>0</v>
      </c>
      <c r="AD139">
        <f t="shared" si="36"/>
        <v>0</v>
      </c>
      <c r="AQ139">
        <f t="shared" si="37"/>
        <v>0</v>
      </c>
      <c r="BD139">
        <f t="shared" si="38"/>
        <v>0</v>
      </c>
    </row>
    <row r="140" spans="2:56" x14ac:dyDescent="0.15">
      <c r="B140">
        <f t="shared" si="34"/>
        <v>0</v>
      </c>
      <c r="Q140">
        <f t="shared" si="35"/>
        <v>0</v>
      </c>
      <c r="AD140">
        <f t="shared" si="36"/>
        <v>0</v>
      </c>
      <c r="AQ140">
        <f t="shared" si="37"/>
        <v>0</v>
      </c>
      <c r="BD140">
        <f t="shared" si="38"/>
        <v>0</v>
      </c>
    </row>
    <row r="141" spans="2:56" x14ac:dyDescent="0.15">
      <c r="B141">
        <f t="shared" si="34"/>
        <v>0</v>
      </c>
      <c r="Q141">
        <f t="shared" si="35"/>
        <v>0</v>
      </c>
      <c r="AD141">
        <f t="shared" si="36"/>
        <v>0</v>
      </c>
      <c r="AQ141">
        <f t="shared" si="37"/>
        <v>0</v>
      </c>
      <c r="BD141">
        <f t="shared" si="38"/>
        <v>0</v>
      </c>
    </row>
    <row r="142" spans="2:56" x14ac:dyDescent="0.15">
      <c r="B142">
        <f t="shared" si="34"/>
        <v>0</v>
      </c>
      <c r="Q142">
        <f t="shared" si="35"/>
        <v>0</v>
      </c>
      <c r="AD142">
        <f t="shared" si="36"/>
        <v>0</v>
      </c>
      <c r="AQ142">
        <f t="shared" si="37"/>
        <v>0</v>
      </c>
      <c r="BD142">
        <f t="shared" si="38"/>
        <v>0</v>
      </c>
    </row>
    <row r="143" spans="2:56" x14ac:dyDescent="0.15">
      <c r="B143" t="e">
        <f t="shared" si="34"/>
        <v>#REF!</v>
      </c>
      <c r="Q143" t="e">
        <f t="shared" si="35"/>
        <v>#REF!</v>
      </c>
      <c r="AD143" t="e">
        <f t="shared" si="36"/>
        <v>#REF!</v>
      </c>
      <c r="AQ143" t="e">
        <f t="shared" si="37"/>
        <v>#REF!</v>
      </c>
      <c r="BD143" t="e">
        <f t="shared" si="38"/>
        <v>#REF!</v>
      </c>
    </row>
    <row r="144" spans="2:56" x14ac:dyDescent="0.15">
      <c r="B144" t="e">
        <f t="shared" si="34"/>
        <v>#REF!</v>
      </c>
      <c r="Q144" t="e">
        <f t="shared" si="35"/>
        <v>#REF!</v>
      </c>
      <c r="AD144" t="e">
        <f t="shared" si="36"/>
        <v>#REF!</v>
      </c>
      <c r="AQ144" t="e">
        <f t="shared" si="37"/>
        <v>#REF!</v>
      </c>
      <c r="BD144" t="e">
        <f t="shared" si="38"/>
        <v>#REF!</v>
      </c>
    </row>
    <row r="145" spans="2:56" x14ac:dyDescent="0.15">
      <c r="B145" t="e">
        <f t="shared" si="34"/>
        <v>#REF!</v>
      </c>
      <c r="Q145" t="e">
        <f t="shared" si="35"/>
        <v>#REF!</v>
      </c>
      <c r="AD145" t="e">
        <f t="shared" si="36"/>
        <v>#REF!</v>
      </c>
      <c r="AQ145" t="e">
        <f t="shared" si="37"/>
        <v>#REF!</v>
      </c>
      <c r="BD145" t="e">
        <f t="shared" si="38"/>
        <v>#REF!</v>
      </c>
    </row>
    <row r="146" spans="2:56" x14ac:dyDescent="0.15">
      <c r="B146" t="e">
        <f t="shared" si="34"/>
        <v>#REF!</v>
      </c>
      <c r="Q146" t="e">
        <f t="shared" si="35"/>
        <v>#REF!</v>
      </c>
      <c r="AD146" t="e">
        <f t="shared" si="36"/>
        <v>#REF!</v>
      </c>
      <c r="AQ146" t="e">
        <f t="shared" si="37"/>
        <v>#REF!</v>
      </c>
      <c r="BD146" t="e">
        <f t="shared" si="38"/>
        <v>#REF!</v>
      </c>
    </row>
    <row r="147" spans="2:56" x14ac:dyDescent="0.15">
      <c r="B147" t="e">
        <f t="shared" si="34"/>
        <v>#REF!</v>
      </c>
      <c r="Q147" t="e">
        <f t="shared" si="35"/>
        <v>#REF!</v>
      </c>
      <c r="AD147" t="e">
        <f t="shared" si="36"/>
        <v>#REF!</v>
      </c>
      <c r="AQ147" t="e">
        <f t="shared" si="37"/>
        <v>#REF!</v>
      </c>
      <c r="BD147" t="e">
        <f t="shared" si="38"/>
        <v>#REF!</v>
      </c>
    </row>
    <row r="148" spans="2:56" x14ac:dyDescent="0.15">
      <c r="B148" t="e">
        <f t="shared" si="34"/>
        <v>#REF!</v>
      </c>
      <c r="Q148" t="e">
        <f t="shared" si="35"/>
        <v>#REF!</v>
      </c>
      <c r="AD148" t="e">
        <f t="shared" si="36"/>
        <v>#REF!</v>
      </c>
      <c r="AQ148" t="e">
        <f t="shared" si="37"/>
        <v>#REF!</v>
      </c>
      <c r="BD148" t="e">
        <f t="shared" si="38"/>
        <v>#REF!</v>
      </c>
    </row>
    <row r="149" spans="2:56" x14ac:dyDescent="0.15">
      <c r="B149">
        <f t="shared" si="34"/>
        <v>0</v>
      </c>
      <c r="Q149">
        <f t="shared" si="35"/>
        <v>0</v>
      </c>
      <c r="AD149">
        <f t="shared" si="36"/>
        <v>0</v>
      </c>
      <c r="AQ149">
        <f t="shared" si="37"/>
        <v>0</v>
      </c>
      <c r="BD149">
        <f t="shared" si="38"/>
        <v>0</v>
      </c>
    </row>
    <row r="150" spans="2:56" x14ac:dyDescent="0.15">
      <c r="B150">
        <f t="shared" si="34"/>
        <v>0</v>
      </c>
      <c r="Q150">
        <f t="shared" si="35"/>
        <v>0</v>
      </c>
      <c r="AD150">
        <f t="shared" si="36"/>
        <v>0</v>
      </c>
      <c r="AQ150">
        <f t="shared" si="37"/>
        <v>0</v>
      </c>
      <c r="BD150">
        <f t="shared" si="38"/>
        <v>0</v>
      </c>
    </row>
    <row r="151" spans="2:56" x14ac:dyDescent="0.15">
      <c r="B151">
        <f t="shared" si="34"/>
        <v>0</v>
      </c>
      <c r="Q151">
        <f t="shared" si="35"/>
        <v>0</v>
      </c>
      <c r="AD151">
        <f t="shared" si="36"/>
        <v>0</v>
      </c>
      <c r="AQ151">
        <f t="shared" si="37"/>
        <v>0</v>
      </c>
      <c r="BD151">
        <f t="shared" si="38"/>
        <v>0</v>
      </c>
    </row>
    <row r="152" spans="2:56" x14ac:dyDescent="0.15">
      <c r="B152">
        <f t="shared" si="34"/>
        <v>0</v>
      </c>
      <c r="Q152">
        <f t="shared" si="35"/>
        <v>0</v>
      </c>
      <c r="AD152">
        <f t="shared" si="36"/>
        <v>0</v>
      </c>
      <c r="AQ152">
        <f t="shared" si="37"/>
        <v>0</v>
      </c>
      <c r="BD152">
        <f t="shared" si="38"/>
        <v>0</v>
      </c>
    </row>
    <row r="153" spans="2:56" x14ac:dyDescent="0.15">
      <c r="B153">
        <f t="shared" si="34"/>
        <v>0</v>
      </c>
      <c r="Q153">
        <f t="shared" si="35"/>
        <v>0</v>
      </c>
      <c r="AD153">
        <f t="shared" si="36"/>
        <v>0</v>
      </c>
      <c r="AQ153">
        <f t="shared" si="37"/>
        <v>0</v>
      </c>
      <c r="BD153">
        <f t="shared" si="38"/>
        <v>0</v>
      </c>
    </row>
    <row r="154" spans="2:56" x14ac:dyDescent="0.15">
      <c r="B154">
        <f t="shared" si="34"/>
        <v>0</v>
      </c>
      <c r="Q154">
        <f t="shared" si="35"/>
        <v>0</v>
      </c>
      <c r="AD154">
        <f t="shared" si="36"/>
        <v>0</v>
      </c>
      <c r="AQ154">
        <f t="shared" si="37"/>
        <v>0</v>
      </c>
      <c r="BD154">
        <f t="shared" si="38"/>
        <v>0</v>
      </c>
    </row>
    <row r="155" spans="2:56" x14ac:dyDescent="0.15">
      <c r="B155">
        <f t="shared" si="34"/>
        <v>0</v>
      </c>
      <c r="Q155">
        <f t="shared" si="35"/>
        <v>0</v>
      </c>
      <c r="AD155">
        <f t="shared" si="36"/>
        <v>0</v>
      </c>
      <c r="AQ155">
        <f t="shared" si="37"/>
        <v>0</v>
      </c>
      <c r="BD155">
        <f t="shared" si="38"/>
        <v>0</v>
      </c>
    </row>
    <row r="156" spans="2:56" x14ac:dyDescent="0.15">
      <c r="B156">
        <f t="shared" si="34"/>
        <v>0</v>
      </c>
      <c r="Q156">
        <f t="shared" si="35"/>
        <v>0</v>
      </c>
      <c r="AD156">
        <f t="shared" si="36"/>
        <v>0</v>
      </c>
      <c r="AQ156">
        <f t="shared" si="37"/>
        <v>0</v>
      </c>
      <c r="BD156">
        <f t="shared" si="38"/>
        <v>0</v>
      </c>
    </row>
    <row r="157" spans="2:56" x14ac:dyDescent="0.15">
      <c r="B157">
        <f t="shared" si="34"/>
        <v>0</v>
      </c>
      <c r="Q157">
        <f t="shared" si="35"/>
        <v>0</v>
      </c>
      <c r="AD157">
        <f t="shared" si="36"/>
        <v>0</v>
      </c>
      <c r="AQ157">
        <f t="shared" si="37"/>
        <v>0</v>
      </c>
      <c r="BD157">
        <f t="shared" si="38"/>
        <v>0</v>
      </c>
    </row>
    <row r="158" spans="2:56" x14ac:dyDescent="0.15">
      <c r="B158">
        <f t="shared" si="34"/>
        <v>0</v>
      </c>
      <c r="Q158">
        <f t="shared" si="35"/>
        <v>0</v>
      </c>
      <c r="AD158">
        <f t="shared" si="36"/>
        <v>0</v>
      </c>
      <c r="AQ158">
        <f t="shared" si="37"/>
        <v>0</v>
      </c>
      <c r="BD158">
        <f t="shared" si="38"/>
        <v>0</v>
      </c>
    </row>
    <row r="159" spans="2:56" x14ac:dyDescent="0.15">
      <c r="B159">
        <f t="shared" si="34"/>
        <v>0</v>
      </c>
      <c r="Q159">
        <f t="shared" si="35"/>
        <v>0</v>
      </c>
      <c r="AD159">
        <f t="shared" si="36"/>
        <v>0</v>
      </c>
      <c r="AQ159">
        <f t="shared" si="37"/>
        <v>0</v>
      </c>
      <c r="BD159">
        <f t="shared" si="38"/>
        <v>0</v>
      </c>
    </row>
    <row r="160" spans="2:56" x14ac:dyDescent="0.15">
      <c r="B160">
        <f t="shared" si="34"/>
        <v>0</v>
      </c>
      <c r="Q160">
        <f t="shared" si="35"/>
        <v>0</v>
      </c>
      <c r="AD160">
        <f t="shared" si="36"/>
        <v>0</v>
      </c>
      <c r="AQ160">
        <f t="shared" si="37"/>
        <v>0</v>
      </c>
      <c r="BD160">
        <f t="shared" si="38"/>
        <v>0</v>
      </c>
    </row>
    <row r="161" spans="2:56" x14ac:dyDescent="0.15">
      <c r="B161">
        <f t="shared" si="34"/>
        <v>0</v>
      </c>
      <c r="Q161">
        <f t="shared" si="35"/>
        <v>0</v>
      </c>
      <c r="AD161">
        <f t="shared" si="36"/>
        <v>0</v>
      </c>
      <c r="AQ161">
        <f t="shared" si="37"/>
        <v>0</v>
      </c>
      <c r="BD161">
        <f t="shared" si="38"/>
        <v>0</v>
      </c>
    </row>
    <row r="162" spans="2:56" x14ac:dyDescent="0.15">
      <c r="B162">
        <f t="shared" si="34"/>
        <v>0</v>
      </c>
      <c r="Q162">
        <f t="shared" si="35"/>
        <v>0</v>
      </c>
      <c r="AD162">
        <f t="shared" si="36"/>
        <v>0</v>
      </c>
      <c r="AQ162">
        <f t="shared" si="37"/>
        <v>0</v>
      </c>
      <c r="BD162">
        <f t="shared" si="38"/>
        <v>0</v>
      </c>
    </row>
    <row r="163" spans="2:56" x14ac:dyDescent="0.15">
      <c r="B163">
        <f t="shared" si="34"/>
        <v>0</v>
      </c>
      <c r="Q163">
        <f t="shared" si="35"/>
        <v>0</v>
      </c>
      <c r="AD163">
        <f t="shared" si="36"/>
        <v>0</v>
      </c>
      <c r="AQ163">
        <f t="shared" si="37"/>
        <v>0</v>
      </c>
      <c r="BD163">
        <f t="shared" si="38"/>
        <v>0</v>
      </c>
    </row>
    <row r="164" spans="2:56" x14ac:dyDescent="0.15">
      <c r="B164">
        <f t="shared" si="34"/>
        <v>0</v>
      </c>
      <c r="Q164">
        <f t="shared" si="35"/>
        <v>0</v>
      </c>
      <c r="AD164">
        <f t="shared" si="36"/>
        <v>0</v>
      </c>
      <c r="AQ164">
        <f t="shared" si="37"/>
        <v>0</v>
      </c>
      <c r="BD164">
        <f t="shared" si="38"/>
        <v>0</v>
      </c>
    </row>
    <row r="165" spans="2:56" x14ac:dyDescent="0.15">
      <c r="B165">
        <f t="shared" ref="B165:B196" si="39">HLOOKUP(B$100,B$2:AT$98,ROW(A165)-99,FALSE)</f>
        <v>0</v>
      </c>
      <c r="Q165">
        <f t="shared" ref="Q165:Q196" si="40">HLOOKUP(Q$100,B$2:AT$98,ROW(A165)-99,FALSE)</f>
        <v>0</v>
      </c>
      <c r="AD165">
        <f t="shared" ref="AD165:AD196" si="41">HLOOKUP(AD$100,$B$2:$AT$98,ROW($A165)-99,FALSE)</f>
        <v>0</v>
      </c>
      <c r="AQ165">
        <f t="shared" ref="AQ165:AQ196" si="42">HLOOKUP(AQ$100,$B$2:$AT$98,ROW($A165)-99,FALSE)</f>
        <v>0</v>
      </c>
      <c r="BD165">
        <f t="shared" ref="BD165:BD196" si="43">HLOOKUP(BD$100,$B$2:$AT$98,ROW($A165)-99,FALSE)</f>
        <v>0</v>
      </c>
    </row>
    <row r="166" spans="2:56" x14ac:dyDescent="0.15">
      <c r="B166">
        <f t="shared" si="39"/>
        <v>0</v>
      </c>
      <c r="Q166">
        <f t="shared" si="40"/>
        <v>0</v>
      </c>
      <c r="AD166">
        <f t="shared" si="41"/>
        <v>0</v>
      </c>
      <c r="AQ166">
        <f t="shared" si="42"/>
        <v>0</v>
      </c>
      <c r="BD166">
        <f t="shared" si="43"/>
        <v>0</v>
      </c>
    </row>
    <row r="167" spans="2:56" x14ac:dyDescent="0.15">
      <c r="B167" t="e">
        <f t="shared" si="39"/>
        <v>#REF!</v>
      </c>
      <c r="Q167" t="e">
        <f t="shared" si="40"/>
        <v>#REF!</v>
      </c>
      <c r="AD167" t="e">
        <f t="shared" si="41"/>
        <v>#REF!</v>
      </c>
      <c r="AQ167" t="e">
        <f t="shared" si="42"/>
        <v>#REF!</v>
      </c>
      <c r="BD167" t="e">
        <f t="shared" si="43"/>
        <v>#REF!</v>
      </c>
    </row>
    <row r="168" spans="2:56" x14ac:dyDescent="0.15">
      <c r="B168" t="e">
        <f t="shared" si="39"/>
        <v>#REF!</v>
      </c>
      <c r="Q168" t="e">
        <f t="shared" si="40"/>
        <v>#REF!</v>
      </c>
      <c r="AD168" t="e">
        <f t="shared" si="41"/>
        <v>#REF!</v>
      </c>
      <c r="AQ168" t="e">
        <f t="shared" si="42"/>
        <v>#REF!</v>
      </c>
      <c r="BD168" t="e">
        <f t="shared" si="43"/>
        <v>#REF!</v>
      </c>
    </row>
    <row r="169" spans="2:56" x14ac:dyDescent="0.15">
      <c r="B169" t="e">
        <f t="shared" si="39"/>
        <v>#REF!</v>
      </c>
      <c r="Q169" t="e">
        <f t="shared" si="40"/>
        <v>#REF!</v>
      </c>
      <c r="AD169" t="e">
        <f t="shared" si="41"/>
        <v>#REF!</v>
      </c>
      <c r="AQ169" t="e">
        <f t="shared" si="42"/>
        <v>#REF!</v>
      </c>
      <c r="BD169" t="e">
        <f t="shared" si="43"/>
        <v>#REF!</v>
      </c>
    </row>
    <row r="170" spans="2:56" x14ac:dyDescent="0.15">
      <c r="B170" t="e">
        <f t="shared" si="39"/>
        <v>#REF!</v>
      </c>
      <c r="Q170" t="e">
        <f t="shared" si="40"/>
        <v>#REF!</v>
      </c>
      <c r="AD170" t="e">
        <f t="shared" si="41"/>
        <v>#REF!</v>
      </c>
      <c r="AQ170" t="e">
        <f t="shared" si="42"/>
        <v>#REF!</v>
      </c>
      <c r="BD170" t="e">
        <f t="shared" si="43"/>
        <v>#REF!</v>
      </c>
    </row>
    <row r="171" spans="2:56" x14ac:dyDescent="0.15">
      <c r="B171" t="e">
        <f t="shared" si="39"/>
        <v>#REF!</v>
      </c>
      <c r="Q171" t="e">
        <f t="shared" si="40"/>
        <v>#REF!</v>
      </c>
      <c r="AD171" t="e">
        <f t="shared" si="41"/>
        <v>#REF!</v>
      </c>
      <c r="AQ171" t="e">
        <f t="shared" si="42"/>
        <v>#REF!</v>
      </c>
      <c r="BD171" t="e">
        <f t="shared" si="43"/>
        <v>#REF!</v>
      </c>
    </row>
    <row r="172" spans="2:56" x14ac:dyDescent="0.15">
      <c r="B172" t="e">
        <f t="shared" si="39"/>
        <v>#REF!</v>
      </c>
      <c r="Q172" t="e">
        <f t="shared" si="40"/>
        <v>#REF!</v>
      </c>
      <c r="AD172" t="e">
        <f t="shared" si="41"/>
        <v>#REF!</v>
      </c>
      <c r="AQ172" t="e">
        <f t="shared" si="42"/>
        <v>#REF!</v>
      </c>
      <c r="BD172" t="e">
        <f t="shared" si="43"/>
        <v>#REF!</v>
      </c>
    </row>
    <row r="173" spans="2:56" x14ac:dyDescent="0.15">
      <c r="B173">
        <f t="shared" si="39"/>
        <v>0</v>
      </c>
      <c r="Q173">
        <f t="shared" si="40"/>
        <v>0</v>
      </c>
      <c r="AD173">
        <f t="shared" si="41"/>
        <v>0</v>
      </c>
      <c r="AQ173">
        <f t="shared" si="42"/>
        <v>0</v>
      </c>
      <c r="BD173">
        <f t="shared" si="43"/>
        <v>0</v>
      </c>
    </row>
    <row r="174" spans="2:56" x14ac:dyDescent="0.15">
      <c r="B174">
        <f t="shared" si="39"/>
        <v>0</v>
      </c>
      <c r="Q174">
        <f t="shared" si="40"/>
        <v>0</v>
      </c>
      <c r="AD174">
        <f t="shared" si="41"/>
        <v>0</v>
      </c>
      <c r="AQ174">
        <f t="shared" si="42"/>
        <v>0</v>
      </c>
      <c r="BD174">
        <f t="shared" si="43"/>
        <v>0</v>
      </c>
    </row>
    <row r="175" spans="2:56" x14ac:dyDescent="0.15">
      <c r="B175">
        <f t="shared" si="39"/>
        <v>0</v>
      </c>
      <c r="Q175">
        <f t="shared" si="40"/>
        <v>0</v>
      </c>
      <c r="AD175">
        <f t="shared" si="41"/>
        <v>0</v>
      </c>
      <c r="AQ175">
        <f t="shared" si="42"/>
        <v>0</v>
      </c>
      <c r="BD175">
        <f t="shared" si="43"/>
        <v>0</v>
      </c>
    </row>
    <row r="176" spans="2:56" x14ac:dyDescent="0.15">
      <c r="B176">
        <f t="shared" si="39"/>
        <v>0</v>
      </c>
      <c r="Q176">
        <f t="shared" si="40"/>
        <v>0</v>
      </c>
      <c r="AD176">
        <f t="shared" si="41"/>
        <v>0</v>
      </c>
      <c r="AQ176">
        <f t="shared" si="42"/>
        <v>0</v>
      </c>
      <c r="BD176">
        <f t="shared" si="43"/>
        <v>0</v>
      </c>
    </row>
    <row r="177" spans="2:56" x14ac:dyDescent="0.15">
      <c r="B177">
        <f t="shared" si="39"/>
        <v>0</v>
      </c>
      <c r="Q177">
        <f t="shared" si="40"/>
        <v>0</v>
      </c>
      <c r="AD177">
        <f t="shared" si="41"/>
        <v>0</v>
      </c>
      <c r="AQ177">
        <f t="shared" si="42"/>
        <v>0</v>
      </c>
      <c r="BD177">
        <f t="shared" si="43"/>
        <v>0</v>
      </c>
    </row>
    <row r="178" spans="2:56" x14ac:dyDescent="0.15">
      <c r="B178">
        <f t="shared" si="39"/>
        <v>0</v>
      </c>
      <c r="Q178">
        <f t="shared" si="40"/>
        <v>0</v>
      </c>
      <c r="AD178">
        <f t="shared" si="41"/>
        <v>0</v>
      </c>
      <c r="AQ178">
        <f t="shared" si="42"/>
        <v>0</v>
      </c>
      <c r="BD178">
        <f t="shared" si="43"/>
        <v>0</v>
      </c>
    </row>
    <row r="179" spans="2:56" x14ac:dyDescent="0.15">
      <c r="B179">
        <f t="shared" si="39"/>
        <v>0</v>
      </c>
      <c r="Q179">
        <f t="shared" si="40"/>
        <v>0</v>
      </c>
      <c r="AD179">
        <f t="shared" si="41"/>
        <v>0</v>
      </c>
      <c r="AQ179">
        <f t="shared" si="42"/>
        <v>0</v>
      </c>
      <c r="BD179">
        <f t="shared" si="43"/>
        <v>0</v>
      </c>
    </row>
    <row r="180" spans="2:56" x14ac:dyDescent="0.15">
      <c r="B180">
        <f t="shared" si="39"/>
        <v>0</v>
      </c>
      <c r="Q180">
        <f t="shared" si="40"/>
        <v>0</v>
      </c>
      <c r="AD180">
        <f t="shared" si="41"/>
        <v>0</v>
      </c>
      <c r="AQ180">
        <f t="shared" si="42"/>
        <v>0</v>
      </c>
      <c r="BD180">
        <f t="shared" si="43"/>
        <v>0</v>
      </c>
    </row>
    <row r="181" spans="2:56" x14ac:dyDescent="0.15">
      <c r="B181">
        <f t="shared" si="39"/>
        <v>0</v>
      </c>
      <c r="Q181">
        <f t="shared" si="40"/>
        <v>0</v>
      </c>
      <c r="AD181">
        <f t="shared" si="41"/>
        <v>0</v>
      </c>
      <c r="AQ181">
        <f t="shared" si="42"/>
        <v>0</v>
      </c>
      <c r="BD181">
        <f t="shared" si="43"/>
        <v>0</v>
      </c>
    </row>
    <row r="182" spans="2:56" x14ac:dyDescent="0.15">
      <c r="B182">
        <f t="shared" si="39"/>
        <v>0</v>
      </c>
      <c r="Q182">
        <f t="shared" si="40"/>
        <v>0</v>
      </c>
      <c r="AD182">
        <f t="shared" si="41"/>
        <v>0</v>
      </c>
      <c r="AQ182">
        <f t="shared" si="42"/>
        <v>0</v>
      </c>
      <c r="BD182">
        <f t="shared" si="43"/>
        <v>0</v>
      </c>
    </row>
    <row r="183" spans="2:56" x14ac:dyDescent="0.15">
      <c r="B183">
        <f t="shared" si="39"/>
        <v>0</v>
      </c>
      <c r="Q183">
        <f t="shared" si="40"/>
        <v>0</v>
      </c>
      <c r="AD183">
        <f t="shared" si="41"/>
        <v>0</v>
      </c>
      <c r="AQ183">
        <f t="shared" si="42"/>
        <v>0</v>
      </c>
      <c r="BD183">
        <f t="shared" si="43"/>
        <v>0</v>
      </c>
    </row>
    <row r="184" spans="2:56" x14ac:dyDescent="0.15">
      <c r="B184">
        <f t="shared" si="39"/>
        <v>0</v>
      </c>
      <c r="Q184">
        <f t="shared" si="40"/>
        <v>0</v>
      </c>
      <c r="AD184">
        <f t="shared" si="41"/>
        <v>0</v>
      </c>
      <c r="AQ184">
        <f t="shared" si="42"/>
        <v>0</v>
      </c>
      <c r="BD184">
        <f t="shared" si="43"/>
        <v>0</v>
      </c>
    </row>
    <row r="185" spans="2:56" x14ac:dyDescent="0.15">
      <c r="B185">
        <f t="shared" si="39"/>
        <v>0</v>
      </c>
      <c r="Q185">
        <f t="shared" si="40"/>
        <v>0</v>
      </c>
      <c r="AD185">
        <f t="shared" si="41"/>
        <v>0</v>
      </c>
      <c r="AQ185">
        <f t="shared" si="42"/>
        <v>0</v>
      </c>
      <c r="BD185">
        <f t="shared" si="43"/>
        <v>0</v>
      </c>
    </row>
    <row r="186" spans="2:56" x14ac:dyDescent="0.15">
      <c r="B186">
        <f t="shared" si="39"/>
        <v>0</v>
      </c>
      <c r="Q186">
        <f t="shared" si="40"/>
        <v>0</v>
      </c>
      <c r="AD186">
        <f t="shared" si="41"/>
        <v>0</v>
      </c>
      <c r="AQ186">
        <f t="shared" si="42"/>
        <v>0</v>
      </c>
      <c r="BD186">
        <f t="shared" si="43"/>
        <v>0</v>
      </c>
    </row>
    <row r="187" spans="2:56" x14ac:dyDescent="0.15">
      <c r="B187">
        <f t="shared" si="39"/>
        <v>0</v>
      </c>
      <c r="Q187">
        <f t="shared" si="40"/>
        <v>0</v>
      </c>
      <c r="AD187">
        <f t="shared" si="41"/>
        <v>0</v>
      </c>
      <c r="AQ187">
        <f t="shared" si="42"/>
        <v>0</v>
      </c>
      <c r="BD187">
        <f t="shared" si="43"/>
        <v>0</v>
      </c>
    </row>
    <row r="188" spans="2:56" x14ac:dyDescent="0.15">
      <c r="B188">
        <f t="shared" si="39"/>
        <v>0</v>
      </c>
      <c r="Q188">
        <f t="shared" si="40"/>
        <v>0</v>
      </c>
      <c r="AD188">
        <f t="shared" si="41"/>
        <v>0</v>
      </c>
      <c r="AQ188">
        <f t="shared" si="42"/>
        <v>0</v>
      </c>
      <c r="BD188">
        <f t="shared" si="43"/>
        <v>0</v>
      </c>
    </row>
    <row r="189" spans="2:56" x14ac:dyDescent="0.15">
      <c r="B189">
        <f t="shared" si="39"/>
        <v>0</v>
      </c>
      <c r="Q189">
        <f t="shared" si="40"/>
        <v>0</v>
      </c>
      <c r="AD189">
        <f t="shared" si="41"/>
        <v>0</v>
      </c>
      <c r="AQ189">
        <f t="shared" si="42"/>
        <v>0</v>
      </c>
      <c r="BD189">
        <f t="shared" si="43"/>
        <v>0</v>
      </c>
    </row>
    <row r="190" spans="2:56" x14ac:dyDescent="0.15">
      <c r="B190">
        <f t="shared" si="39"/>
        <v>0</v>
      </c>
      <c r="Q190">
        <f t="shared" si="40"/>
        <v>0</v>
      </c>
      <c r="AD190">
        <f t="shared" si="41"/>
        <v>0</v>
      </c>
      <c r="AQ190">
        <f t="shared" si="42"/>
        <v>0</v>
      </c>
      <c r="BD190">
        <f t="shared" si="43"/>
        <v>0</v>
      </c>
    </row>
    <row r="191" spans="2:56" x14ac:dyDescent="0.15">
      <c r="B191" t="e">
        <f t="shared" si="39"/>
        <v>#REF!</v>
      </c>
      <c r="Q191" t="e">
        <f t="shared" si="40"/>
        <v>#REF!</v>
      </c>
      <c r="AD191" t="e">
        <f t="shared" si="41"/>
        <v>#REF!</v>
      </c>
      <c r="AQ191" t="e">
        <f t="shared" si="42"/>
        <v>#REF!</v>
      </c>
      <c r="BD191" t="e">
        <f t="shared" si="43"/>
        <v>#REF!</v>
      </c>
    </row>
    <row r="192" spans="2:56" x14ac:dyDescent="0.15">
      <c r="B192" t="e">
        <f t="shared" si="39"/>
        <v>#REF!</v>
      </c>
      <c r="Q192" t="e">
        <f t="shared" si="40"/>
        <v>#REF!</v>
      </c>
      <c r="AD192" t="e">
        <f t="shared" si="41"/>
        <v>#REF!</v>
      </c>
      <c r="AQ192" t="e">
        <f t="shared" si="42"/>
        <v>#REF!</v>
      </c>
      <c r="BD192" t="e">
        <f t="shared" si="43"/>
        <v>#REF!</v>
      </c>
    </row>
    <row r="193" spans="2:58" x14ac:dyDescent="0.15">
      <c r="B193" t="e">
        <f t="shared" si="39"/>
        <v>#REF!</v>
      </c>
      <c r="Q193" t="e">
        <f t="shared" si="40"/>
        <v>#REF!</v>
      </c>
      <c r="AD193" t="e">
        <f t="shared" si="41"/>
        <v>#REF!</v>
      </c>
      <c r="AQ193" t="e">
        <f t="shared" si="42"/>
        <v>#REF!</v>
      </c>
      <c r="BD193" t="e">
        <f t="shared" si="43"/>
        <v>#REF!</v>
      </c>
    </row>
    <row r="194" spans="2:58" x14ac:dyDescent="0.15">
      <c r="B194" t="e">
        <f t="shared" si="39"/>
        <v>#REF!</v>
      </c>
      <c r="Q194" t="e">
        <f t="shared" si="40"/>
        <v>#REF!</v>
      </c>
      <c r="AD194" t="e">
        <f t="shared" si="41"/>
        <v>#REF!</v>
      </c>
      <c r="AQ194" t="e">
        <f t="shared" si="42"/>
        <v>#REF!</v>
      </c>
      <c r="BD194" t="e">
        <f t="shared" si="43"/>
        <v>#REF!</v>
      </c>
    </row>
    <row r="195" spans="2:58" x14ac:dyDescent="0.15">
      <c r="B195" t="e">
        <f t="shared" si="39"/>
        <v>#REF!</v>
      </c>
      <c r="Q195" t="e">
        <f t="shared" si="40"/>
        <v>#REF!</v>
      </c>
      <c r="AD195" t="e">
        <f t="shared" si="41"/>
        <v>#REF!</v>
      </c>
      <c r="AQ195" t="e">
        <f t="shared" si="42"/>
        <v>#REF!</v>
      </c>
      <c r="BD195" t="e">
        <f t="shared" si="43"/>
        <v>#REF!</v>
      </c>
    </row>
    <row r="196" spans="2:58" x14ac:dyDescent="0.15">
      <c r="B196" t="e">
        <f t="shared" si="39"/>
        <v>#REF!</v>
      </c>
      <c r="Q196" t="e">
        <f t="shared" si="40"/>
        <v>#REF!</v>
      </c>
      <c r="AD196" t="e">
        <f t="shared" si="41"/>
        <v>#REF!</v>
      </c>
      <c r="AQ196" t="e">
        <f t="shared" si="42"/>
        <v>#REF!</v>
      </c>
      <c r="BD196" t="e">
        <f t="shared" si="43"/>
        <v>#REF!</v>
      </c>
    </row>
    <row r="197" spans="2:58" x14ac:dyDescent="0.15">
      <c r="B197">
        <f>HLOOKUP(B$100,B$2:AT$99,ROW(A197)-99,FALSE)</f>
        <v>0</v>
      </c>
      <c r="Q197" s="92">
        <f>HLOOKUP(Q$100,B$2:AT$99,ROW(A197)-99,FALSE)</f>
        <v>0</v>
      </c>
      <c r="R197" s="92"/>
      <c r="S197" s="92"/>
      <c r="AD197">
        <f>HLOOKUP(AD$100,$B$2:$AT$99,ROW($A197)-99,FALSE)</f>
        <v>0</v>
      </c>
      <c r="AE197" s="56"/>
      <c r="AF197" s="56"/>
      <c r="AQ197">
        <f>HLOOKUP(AQ$100,$B$2:$AT$99,ROW($A197)-99,FALSE)</f>
        <v>0</v>
      </c>
      <c r="AR197" s="56"/>
      <c r="AS197" s="56"/>
      <c r="BD197">
        <f>HLOOKUP(BD$100,$B$2:$AT$99,ROW($A197)-99,FALSE)</f>
        <v>0</v>
      </c>
      <c r="BE197" s="56"/>
      <c r="BF197" s="56"/>
    </row>
  </sheetData>
  <mergeCells count="1">
    <mergeCell ref="Q197:S197"/>
  </mergeCells>
  <phoneticPr fontId="1"/>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21"/>
  <sheetViews>
    <sheetView view="pageBreakPreview" zoomScaleSheetLayoutView="40" workbookViewId="0">
      <selection sqref="A1:B3"/>
    </sheetView>
  </sheetViews>
  <sheetFormatPr defaultColWidth="8.875" defaultRowHeight="13.5" x14ac:dyDescent="0.15"/>
  <cols>
    <col min="1" max="1" width="19.625" customWidth="1"/>
    <col min="2" max="2" width="22.375" customWidth="1"/>
    <col min="3" max="12" width="9.625" customWidth="1"/>
  </cols>
  <sheetData>
    <row r="1" spans="1:12" ht="30.75" customHeight="1" x14ac:dyDescent="0.15">
      <c r="A1" s="98" t="s">
        <v>70</v>
      </c>
      <c r="B1" s="99"/>
      <c r="C1" s="38"/>
      <c r="D1" s="39"/>
      <c r="E1" s="39"/>
      <c r="F1" s="39"/>
      <c r="G1" s="39">
        <v>1</v>
      </c>
      <c r="H1" s="40" t="s">
        <v>12</v>
      </c>
      <c r="I1" s="39" t="s">
        <v>13</v>
      </c>
      <c r="J1" s="104">
        <f>'数値処理（個人）'!B197</f>
        <v>0</v>
      </c>
      <c r="K1" s="104"/>
      <c r="L1" s="105"/>
    </row>
    <row r="2" spans="1:12" ht="14.25" customHeight="1" x14ac:dyDescent="0.15">
      <c r="A2" s="100"/>
      <c r="B2" s="101"/>
      <c r="C2" s="121" t="s">
        <v>9</v>
      </c>
      <c r="D2" s="121"/>
      <c r="E2" s="121" t="s">
        <v>6</v>
      </c>
      <c r="F2" s="121"/>
      <c r="G2" s="121" t="s">
        <v>28</v>
      </c>
      <c r="H2" s="121"/>
      <c r="I2" s="97" t="s">
        <v>8</v>
      </c>
      <c r="J2" s="97"/>
      <c r="K2" s="97" t="s">
        <v>14</v>
      </c>
      <c r="L2" s="97"/>
    </row>
    <row r="3" spans="1:12" ht="13.5" customHeight="1" x14ac:dyDescent="0.15">
      <c r="A3" s="102"/>
      <c r="B3" s="103"/>
      <c r="C3" s="35" t="s">
        <v>11</v>
      </c>
      <c r="D3" s="35" t="s">
        <v>10</v>
      </c>
      <c r="E3" s="35" t="s">
        <v>11</v>
      </c>
      <c r="F3" s="35" t="s">
        <v>10</v>
      </c>
      <c r="G3" s="35" t="s">
        <v>11</v>
      </c>
      <c r="H3" s="35" t="s">
        <v>10</v>
      </c>
      <c r="I3" s="35" t="s">
        <v>11</v>
      </c>
      <c r="J3" s="35" t="s">
        <v>10</v>
      </c>
      <c r="K3" s="97"/>
      <c r="L3" s="97"/>
    </row>
    <row r="4" spans="1:12" ht="19.5" customHeight="1" x14ac:dyDescent="0.15">
      <c r="A4" s="106" t="s">
        <v>29</v>
      </c>
      <c r="B4" s="57" t="s">
        <v>35</v>
      </c>
      <c r="C4" s="36">
        <f>'数値処理（個人）'!B101</f>
        <v>0</v>
      </c>
      <c r="D4" s="93">
        <f>AVERAGE(C4:C6)</f>
        <v>0</v>
      </c>
      <c r="E4" s="36">
        <f>'数値処理（個人）'!B125</f>
        <v>0</v>
      </c>
      <c r="F4" s="93">
        <f>AVERAGE(E4:E6)</f>
        <v>0</v>
      </c>
      <c r="G4" s="36">
        <f>'数値処理（個人）'!B149</f>
        <v>0</v>
      </c>
      <c r="H4" s="93">
        <f>AVERAGE(G4:G6)</f>
        <v>0</v>
      </c>
      <c r="I4" s="36">
        <f>'数値処理（個人）'!B173</f>
        <v>0</v>
      </c>
      <c r="J4" s="93">
        <f>AVERAGE(I4:I6)</f>
        <v>0</v>
      </c>
      <c r="K4" s="37">
        <f>AVERAGE(C4,E4,G4,I4)</f>
        <v>0</v>
      </c>
      <c r="L4" s="93">
        <f>AVERAGE(K4:K6)</f>
        <v>0</v>
      </c>
    </row>
    <row r="5" spans="1:12" ht="19.5" customHeight="1" x14ac:dyDescent="0.15">
      <c r="A5" s="107"/>
      <c r="B5" s="57" t="s">
        <v>36</v>
      </c>
      <c r="C5" s="36">
        <f>'数値処理（個人）'!B102</f>
        <v>0</v>
      </c>
      <c r="D5" s="93"/>
      <c r="E5" s="36">
        <f>'数値処理（個人）'!B126</f>
        <v>0</v>
      </c>
      <c r="F5" s="93"/>
      <c r="G5" s="36">
        <f>'数値処理（個人）'!B150</f>
        <v>0</v>
      </c>
      <c r="H5" s="93"/>
      <c r="I5" s="36">
        <f>'数値処理（個人）'!B174</f>
        <v>0</v>
      </c>
      <c r="J5" s="93"/>
      <c r="K5" s="37">
        <f t="shared" ref="K5:K21" si="0">AVERAGE(C5,E5,G5,I5)</f>
        <v>0</v>
      </c>
      <c r="L5" s="93"/>
    </row>
    <row r="6" spans="1:12" ht="19.5" customHeight="1" x14ac:dyDescent="0.15">
      <c r="A6" s="108"/>
      <c r="B6" s="57" t="s">
        <v>37</v>
      </c>
      <c r="C6" s="36">
        <f>'数値処理（個人）'!B103</f>
        <v>0</v>
      </c>
      <c r="D6" s="93"/>
      <c r="E6" s="36">
        <f>'数値処理（個人）'!B127</f>
        <v>0</v>
      </c>
      <c r="F6" s="93"/>
      <c r="G6" s="36">
        <f>'数値処理（個人）'!B151</f>
        <v>0</v>
      </c>
      <c r="H6" s="93"/>
      <c r="I6" s="36">
        <f>'数値処理（個人）'!B175</f>
        <v>0</v>
      </c>
      <c r="J6" s="93"/>
      <c r="K6" s="37">
        <f t="shared" si="0"/>
        <v>0</v>
      </c>
      <c r="L6" s="93"/>
    </row>
    <row r="7" spans="1:12" ht="19.5" customHeight="1" x14ac:dyDescent="0.15">
      <c r="A7" s="109" t="s">
        <v>30</v>
      </c>
      <c r="B7" s="57" t="s">
        <v>39</v>
      </c>
      <c r="C7" s="36">
        <f>'数値処理（個人）'!B104</f>
        <v>0</v>
      </c>
      <c r="D7" s="93">
        <f>AVERAGE(C7:C9)</f>
        <v>0</v>
      </c>
      <c r="E7" s="36">
        <f>'数値処理（個人）'!B128</f>
        <v>0</v>
      </c>
      <c r="F7" s="93">
        <f>AVERAGE(E7:E9)</f>
        <v>0</v>
      </c>
      <c r="G7" s="36">
        <f>'数値処理（個人）'!B152</f>
        <v>0</v>
      </c>
      <c r="H7" s="93">
        <f>AVERAGE(G7:G9)</f>
        <v>0</v>
      </c>
      <c r="I7" s="36">
        <f>'数値処理（個人）'!B176</f>
        <v>0</v>
      </c>
      <c r="J7" s="93">
        <f>AVERAGE(I7:I9)</f>
        <v>0</v>
      </c>
      <c r="K7" s="37">
        <f t="shared" si="0"/>
        <v>0</v>
      </c>
      <c r="L7" s="93">
        <f>AVERAGE(K7:K9)</f>
        <v>0</v>
      </c>
    </row>
    <row r="8" spans="1:12" ht="19.5" customHeight="1" x14ac:dyDescent="0.15">
      <c r="A8" s="110"/>
      <c r="B8" s="57" t="s">
        <v>41</v>
      </c>
      <c r="C8" s="36">
        <f>'数値処理（個人）'!B105</f>
        <v>0</v>
      </c>
      <c r="D8" s="93"/>
      <c r="E8" s="36">
        <f>'数値処理（個人）'!B129</f>
        <v>0</v>
      </c>
      <c r="F8" s="93"/>
      <c r="G8" s="36">
        <f>'数値処理（個人）'!B153</f>
        <v>0</v>
      </c>
      <c r="H8" s="93"/>
      <c r="I8" s="36">
        <f>'数値処理（個人）'!B177</f>
        <v>0</v>
      </c>
      <c r="J8" s="93"/>
      <c r="K8" s="37">
        <f t="shared" si="0"/>
        <v>0</v>
      </c>
      <c r="L8" s="93"/>
    </row>
    <row r="9" spans="1:12" ht="19.5" customHeight="1" x14ac:dyDescent="0.15">
      <c r="A9" s="111"/>
      <c r="B9" s="58" t="s">
        <v>43</v>
      </c>
      <c r="C9" s="36">
        <f>'数値処理（個人）'!B106</f>
        <v>0</v>
      </c>
      <c r="D9" s="93"/>
      <c r="E9" s="36">
        <f>'数値処理（個人）'!B130</f>
        <v>0</v>
      </c>
      <c r="F9" s="93"/>
      <c r="G9" s="36">
        <f>'数値処理（個人）'!B154</f>
        <v>0</v>
      </c>
      <c r="H9" s="93"/>
      <c r="I9" s="36">
        <f>'数値処理（個人）'!B178</f>
        <v>0</v>
      </c>
      <c r="J9" s="93"/>
      <c r="K9" s="37">
        <f t="shared" si="0"/>
        <v>0</v>
      </c>
      <c r="L9" s="93"/>
    </row>
    <row r="10" spans="1:12" ht="19.5" customHeight="1" x14ac:dyDescent="0.15">
      <c r="A10" s="112" t="s">
        <v>31</v>
      </c>
      <c r="B10" s="57" t="s">
        <v>45</v>
      </c>
      <c r="C10" s="36">
        <f>'数値処理（個人）'!B107</f>
        <v>0</v>
      </c>
      <c r="D10" s="93">
        <f>AVERAGE(C10:C12)</f>
        <v>0</v>
      </c>
      <c r="E10" s="36">
        <f>'数値処理（個人）'!B131</f>
        <v>0</v>
      </c>
      <c r="F10" s="93">
        <f>AVERAGE(E10:E12)</f>
        <v>0</v>
      </c>
      <c r="G10" s="36">
        <f>'数値処理（個人）'!B155</f>
        <v>0</v>
      </c>
      <c r="H10" s="93">
        <f>AVERAGE(G10:G12)</f>
        <v>0</v>
      </c>
      <c r="I10" s="36">
        <f>'数値処理（個人）'!B179</f>
        <v>0</v>
      </c>
      <c r="J10" s="93">
        <f>AVERAGE(I10:I12)</f>
        <v>0</v>
      </c>
      <c r="K10" s="37">
        <f t="shared" si="0"/>
        <v>0</v>
      </c>
      <c r="L10" s="93">
        <f>AVERAGE(K10:K12)</f>
        <v>0</v>
      </c>
    </row>
    <row r="11" spans="1:12" ht="19.5" customHeight="1" x14ac:dyDescent="0.15">
      <c r="A11" s="113"/>
      <c r="B11" s="57" t="s">
        <v>47</v>
      </c>
      <c r="C11" s="36">
        <f>'数値処理（個人）'!B108</f>
        <v>0</v>
      </c>
      <c r="D11" s="93"/>
      <c r="E11" s="36">
        <f>'数値処理（個人）'!B132</f>
        <v>0</v>
      </c>
      <c r="F11" s="93"/>
      <c r="G11" s="36">
        <f>'数値処理（個人）'!B156</f>
        <v>0</v>
      </c>
      <c r="H11" s="93"/>
      <c r="I11" s="36">
        <f>'数値処理（個人）'!B180</f>
        <v>0</v>
      </c>
      <c r="J11" s="93"/>
      <c r="K11" s="37">
        <f t="shared" si="0"/>
        <v>0</v>
      </c>
      <c r="L11" s="93"/>
    </row>
    <row r="12" spans="1:12" ht="19.5" customHeight="1" x14ac:dyDescent="0.15">
      <c r="A12" s="114"/>
      <c r="B12" s="57" t="s">
        <v>49</v>
      </c>
      <c r="C12" s="36">
        <f>'数値処理（個人）'!B109</f>
        <v>0</v>
      </c>
      <c r="D12" s="93"/>
      <c r="E12" s="36">
        <f>'数値処理（個人）'!B133</f>
        <v>0</v>
      </c>
      <c r="F12" s="93"/>
      <c r="G12" s="36">
        <f>'数値処理（個人）'!B157</f>
        <v>0</v>
      </c>
      <c r="H12" s="93"/>
      <c r="I12" s="36">
        <f>'数値処理（個人）'!B181</f>
        <v>0</v>
      </c>
      <c r="J12" s="93"/>
      <c r="K12" s="37">
        <f t="shared" si="0"/>
        <v>0</v>
      </c>
      <c r="L12" s="93"/>
    </row>
    <row r="13" spans="1:12" ht="19.5" customHeight="1" x14ac:dyDescent="0.15">
      <c r="A13" s="115" t="s">
        <v>34</v>
      </c>
      <c r="B13" s="59" t="s">
        <v>51</v>
      </c>
      <c r="C13" s="36">
        <f>'数値処理（個人）'!B110</f>
        <v>0</v>
      </c>
      <c r="D13" s="93">
        <f>AVERAGE(C13:C15)</f>
        <v>0</v>
      </c>
      <c r="E13" s="36">
        <f>'数値処理（個人）'!B134</f>
        <v>0</v>
      </c>
      <c r="F13" s="93">
        <f>AVERAGE(E13:E15)</f>
        <v>0</v>
      </c>
      <c r="G13" s="36">
        <f>'数値処理（個人）'!B158</f>
        <v>0</v>
      </c>
      <c r="H13" s="93">
        <f>AVERAGE(G13:G15)</f>
        <v>0</v>
      </c>
      <c r="I13" s="36">
        <f>'数値処理（個人）'!B182</f>
        <v>0</v>
      </c>
      <c r="J13" s="93">
        <f>AVERAGE(I13:I15)</f>
        <v>0</v>
      </c>
      <c r="K13" s="37">
        <f t="shared" si="0"/>
        <v>0</v>
      </c>
      <c r="L13" s="93">
        <f>AVERAGE(K13:K15)</f>
        <v>0</v>
      </c>
    </row>
    <row r="14" spans="1:12" ht="19.5" customHeight="1" x14ac:dyDescent="0.15">
      <c r="A14" s="116"/>
      <c r="B14" s="57" t="s">
        <v>53</v>
      </c>
      <c r="C14" s="36">
        <f>'数値処理（個人）'!B111</f>
        <v>0</v>
      </c>
      <c r="D14" s="93"/>
      <c r="E14" s="36">
        <f>'数値処理（個人）'!B135</f>
        <v>0</v>
      </c>
      <c r="F14" s="93"/>
      <c r="G14" s="36">
        <f>'数値処理（個人）'!B159</f>
        <v>0</v>
      </c>
      <c r="H14" s="93"/>
      <c r="I14" s="36">
        <f>'数値処理（個人）'!B183</f>
        <v>0</v>
      </c>
      <c r="J14" s="93"/>
      <c r="K14" s="37">
        <f t="shared" si="0"/>
        <v>0</v>
      </c>
      <c r="L14" s="93"/>
    </row>
    <row r="15" spans="1:12" ht="19.5" customHeight="1" x14ac:dyDescent="0.15">
      <c r="A15" s="117"/>
      <c r="B15" s="57" t="s">
        <v>55</v>
      </c>
      <c r="C15" s="36">
        <f>'数値処理（個人）'!B112</f>
        <v>0</v>
      </c>
      <c r="D15" s="93"/>
      <c r="E15" s="36">
        <f>'数値処理（個人）'!B136</f>
        <v>0</v>
      </c>
      <c r="F15" s="93"/>
      <c r="G15" s="36">
        <f>'数値処理（個人）'!B160</f>
        <v>0</v>
      </c>
      <c r="H15" s="93"/>
      <c r="I15" s="36">
        <f>'数値処理（個人）'!B184</f>
        <v>0</v>
      </c>
      <c r="J15" s="93"/>
      <c r="K15" s="37">
        <f t="shared" si="0"/>
        <v>0</v>
      </c>
      <c r="L15" s="93"/>
    </row>
    <row r="16" spans="1:12" ht="19.5" customHeight="1" x14ac:dyDescent="0.15">
      <c r="A16" s="118" t="s">
        <v>32</v>
      </c>
      <c r="B16" s="57" t="s">
        <v>57</v>
      </c>
      <c r="C16" s="36">
        <f>'数値処理（個人）'!B113</f>
        <v>0</v>
      </c>
      <c r="D16" s="93">
        <f>AVERAGE(C16:C18)</f>
        <v>0</v>
      </c>
      <c r="E16" s="36">
        <f>'数値処理（個人）'!B137</f>
        <v>0</v>
      </c>
      <c r="F16" s="93">
        <f>AVERAGE(E16:E18)</f>
        <v>0</v>
      </c>
      <c r="G16" s="36">
        <f>'数値処理（個人）'!B161</f>
        <v>0</v>
      </c>
      <c r="H16" s="93">
        <f>AVERAGE(G16:G18)</f>
        <v>0</v>
      </c>
      <c r="I16" s="36">
        <f>'数値処理（個人）'!B185</f>
        <v>0</v>
      </c>
      <c r="J16" s="93">
        <f>AVERAGE(I16:I18)</f>
        <v>0</v>
      </c>
      <c r="K16" s="37">
        <f t="shared" si="0"/>
        <v>0</v>
      </c>
      <c r="L16" s="93">
        <f>AVERAGE(K16:K18)</f>
        <v>0</v>
      </c>
    </row>
    <row r="17" spans="1:12" ht="19.5" customHeight="1" x14ac:dyDescent="0.15">
      <c r="A17" s="119"/>
      <c r="B17" s="57" t="s">
        <v>59</v>
      </c>
      <c r="C17" s="36">
        <f>'数値処理（個人）'!B114</f>
        <v>0</v>
      </c>
      <c r="D17" s="93"/>
      <c r="E17" s="36">
        <f>'数値処理（個人）'!B138</f>
        <v>0</v>
      </c>
      <c r="F17" s="93"/>
      <c r="G17" s="36">
        <f>'数値処理（個人）'!B162</f>
        <v>0</v>
      </c>
      <c r="H17" s="93"/>
      <c r="I17" s="36">
        <f>'数値処理（個人）'!B186</f>
        <v>0</v>
      </c>
      <c r="J17" s="93"/>
      <c r="K17" s="37">
        <f t="shared" si="0"/>
        <v>0</v>
      </c>
      <c r="L17" s="93"/>
    </row>
    <row r="18" spans="1:12" ht="19.5" customHeight="1" x14ac:dyDescent="0.15">
      <c r="A18" s="120"/>
      <c r="B18" s="57" t="s">
        <v>61</v>
      </c>
      <c r="C18" s="36">
        <f>'数値処理（個人）'!B115</f>
        <v>0</v>
      </c>
      <c r="D18" s="93"/>
      <c r="E18" s="36">
        <f>'数値処理（個人）'!B139</f>
        <v>0</v>
      </c>
      <c r="F18" s="93"/>
      <c r="G18" s="36">
        <f>'数値処理（個人）'!B163</f>
        <v>0</v>
      </c>
      <c r="H18" s="93"/>
      <c r="I18" s="36">
        <f>'数値処理（個人）'!B187</f>
        <v>0</v>
      </c>
      <c r="J18" s="93"/>
      <c r="K18" s="37">
        <f t="shared" si="0"/>
        <v>0</v>
      </c>
      <c r="L18" s="93"/>
    </row>
    <row r="19" spans="1:12" ht="19.5" customHeight="1" x14ac:dyDescent="0.15">
      <c r="A19" s="94" t="s">
        <v>33</v>
      </c>
      <c r="B19" s="57" t="s">
        <v>63</v>
      </c>
      <c r="C19" s="36">
        <f>'数値処理（個人）'!B116</f>
        <v>0</v>
      </c>
      <c r="D19" s="93">
        <f>AVERAGE(C19:C21)</f>
        <v>0</v>
      </c>
      <c r="E19" s="36">
        <f>'数値処理（個人）'!B140</f>
        <v>0</v>
      </c>
      <c r="F19" s="93">
        <f>AVERAGE(E19:E21)</f>
        <v>0</v>
      </c>
      <c r="G19" s="36">
        <f>'数値処理（個人）'!B164</f>
        <v>0</v>
      </c>
      <c r="H19" s="93">
        <f>AVERAGE(G19:G21)</f>
        <v>0</v>
      </c>
      <c r="I19" s="36">
        <f>'数値処理（個人）'!B188</f>
        <v>0</v>
      </c>
      <c r="J19" s="93">
        <f>AVERAGE(I19:I21)</f>
        <v>0</v>
      </c>
      <c r="K19" s="37">
        <f t="shared" si="0"/>
        <v>0</v>
      </c>
      <c r="L19" s="93">
        <f>AVERAGE(K19:K21)</f>
        <v>0</v>
      </c>
    </row>
    <row r="20" spans="1:12" ht="19.5" customHeight="1" x14ac:dyDescent="0.15">
      <c r="A20" s="95"/>
      <c r="B20" s="57" t="s">
        <v>65</v>
      </c>
      <c r="C20" s="36">
        <f>'数値処理（個人）'!B117</f>
        <v>0</v>
      </c>
      <c r="D20" s="93"/>
      <c r="E20" s="36">
        <f>'数値処理（個人）'!B141</f>
        <v>0</v>
      </c>
      <c r="F20" s="93"/>
      <c r="G20" s="36">
        <f>'数値処理（個人）'!B165</f>
        <v>0</v>
      </c>
      <c r="H20" s="93"/>
      <c r="I20" s="36">
        <f>'数値処理（個人）'!B189</f>
        <v>0</v>
      </c>
      <c r="J20" s="93"/>
      <c r="K20" s="37">
        <f t="shared" si="0"/>
        <v>0</v>
      </c>
      <c r="L20" s="93"/>
    </row>
    <row r="21" spans="1:12" ht="19.5" customHeight="1" x14ac:dyDescent="0.15">
      <c r="A21" s="96"/>
      <c r="B21" s="57" t="s">
        <v>67</v>
      </c>
      <c r="C21" s="36">
        <f>'数値処理（個人）'!B118</f>
        <v>0</v>
      </c>
      <c r="D21" s="93"/>
      <c r="E21" s="36">
        <f>'数値処理（個人）'!B142</f>
        <v>0</v>
      </c>
      <c r="F21" s="93"/>
      <c r="G21" s="36">
        <f>'数値処理（個人）'!B166</f>
        <v>0</v>
      </c>
      <c r="H21" s="93"/>
      <c r="I21" s="36">
        <f>'数値処理（個人）'!B190</f>
        <v>0</v>
      </c>
      <c r="J21" s="93"/>
      <c r="K21" s="37">
        <f t="shared" si="0"/>
        <v>0</v>
      </c>
      <c r="L21" s="93"/>
    </row>
  </sheetData>
  <mergeCells count="43">
    <mergeCell ref="C2:D2"/>
    <mergeCell ref="E2:F2"/>
    <mergeCell ref="G2:H2"/>
    <mergeCell ref="I2:J2"/>
    <mergeCell ref="D19:D21"/>
    <mergeCell ref="F13:F15"/>
    <mergeCell ref="H16:H18"/>
    <mergeCell ref="H19:H21"/>
    <mergeCell ref="F16:F18"/>
    <mergeCell ref="F19:F21"/>
    <mergeCell ref="F4:F6"/>
    <mergeCell ref="F7:F9"/>
    <mergeCell ref="F10:F12"/>
    <mergeCell ref="A4:A6"/>
    <mergeCell ref="A7:A9"/>
    <mergeCell ref="A10:A12"/>
    <mergeCell ref="A13:A15"/>
    <mergeCell ref="A16:A18"/>
    <mergeCell ref="A19:A21"/>
    <mergeCell ref="D16:D18"/>
    <mergeCell ref="K2:L3"/>
    <mergeCell ref="D4:D6"/>
    <mergeCell ref="D7:D9"/>
    <mergeCell ref="D10:D12"/>
    <mergeCell ref="D13:D15"/>
    <mergeCell ref="J13:J15"/>
    <mergeCell ref="J16:J18"/>
    <mergeCell ref="J19:J21"/>
    <mergeCell ref="A1:B3"/>
    <mergeCell ref="J1:L1"/>
    <mergeCell ref="H4:H6"/>
    <mergeCell ref="H7:H9"/>
    <mergeCell ref="H10:H12"/>
    <mergeCell ref="H13:H15"/>
    <mergeCell ref="L19:L21"/>
    <mergeCell ref="J4:J6"/>
    <mergeCell ref="J7:J9"/>
    <mergeCell ref="J10:J12"/>
    <mergeCell ref="L4:L6"/>
    <mergeCell ref="L7:L9"/>
    <mergeCell ref="L10:L12"/>
    <mergeCell ref="L13:L15"/>
    <mergeCell ref="L16:L18"/>
  </mergeCells>
  <phoneticPr fontId="1"/>
  <pageMargins left="0.25" right="0.25" top="0.75" bottom="0.75" header="0.3" footer="0.3"/>
  <pageSetup paperSize="9" orientation="landscape" r:id="rId1"/>
  <drawing r:id="rId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H1:S29"/>
  <sheetViews>
    <sheetView workbookViewId="0"/>
  </sheetViews>
  <sheetFormatPr defaultColWidth="8.875" defaultRowHeight="13.5" x14ac:dyDescent="0.15"/>
  <cols>
    <col min="6" max="6" width="3" customWidth="1"/>
    <col min="7" max="7" width="20.875" customWidth="1"/>
    <col min="8" max="8" width="9" customWidth="1"/>
    <col min="9" max="9" width="13.5" customWidth="1"/>
    <col min="10" max="19" width="5" customWidth="1"/>
  </cols>
  <sheetData>
    <row r="1" spans="8:19" ht="11.25" customHeight="1" x14ac:dyDescent="0.15">
      <c r="H1" s="125" t="s">
        <v>68</v>
      </c>
      <c r="I1" s="126"/>
      <c r="J1" s="49"/>
      <c r="K1" s="50"/>
      <c r="L1" s="50"/>
      <c r="M1" s="50"/>
      <c r="N1" s="50">
        <v>1</v>
      </c>
      <c r="O1" s="51" t="s">
        <v>12</v>
      </c>
      <c r="P1" s="50" t="s">
        <v>13</v>
      </c>
      <c r="Q1" s="131">
        <f>'数値処理（個人）'!Q197:S197</f>
        <v>0</v>
      </c>
      <c r="R1" s="131"/>
      <c r="S1" s="132"/>
    </row>
    <row r="2" spans="8:19" ht="11.25" customHeight="1" x14ac:dyDescent="0.15">
      <c r="H2" s="127"/>
      <c r="I2" s="128"/>
      <c r="J2" s="133" t="s">
        <v>9</v>
      </c>
      <c r="K2" s="133"/>
      <c r="L2" s="133" t="s">
        <v>6</v>
      </c>
      <c r="M2" s="133"/>
      <c r="N2" s="133" t="s">
        <v>7</v>
      </c>
      <c r="O2" s="133"/>
      <c r="P2" s="134" t="s">
        <v>8</v>
      </c>
      <c r="Q2" s="134"/>
      <c r="R2" s="135" t="s">
        <v>27</v>
      </c>
      <c r="S2" s="134"/>
    </row>
    <row r="3" spans="8:19" ht="11.25" customHeight="1" x14ac:dyDescent="0.15">
      <c r="H3" s="129"/>
      <c r="I3" s="130"/>
      <c r="J3" s="44" t="s">
        <v>11</v>
      </c>
      <c r="K3" s="44" t="s">
        <v>10</v>
      </c>
      <c r="L3" s="44" t="s">
        <v>11</v>
      </c>
      <c r="M3" s="44" t="s">
        <v>10</v>
      </c>
      <c r="N3" s="44" t="s">
        <v>11</v>
      </c>
      <c r="O3" s="44" t="s">
        <v>10</v>
      </c>
      <c r="P3" s="44" t="s">
        <v>11</v>
      </c>
      <c r="Q3" s="44" t="s">
        <v>10</v>
      </c>
      <c r="R3" s="134"/>
      <c r="S3" s="134"/>
    </row>
    <row r="4" spans="8:19" ht="10.5" customHeight="1" x14ac:dyDescent="0.15">
      <c r="H4" s="74" t="s">
        <v>29</v>
      </c>
      <c r="I4" s="46" t="s">
        <v>35</v>
      </c>
      <c r="J4" s="45">
        <f>'数値処理（個人）'!Q101</f>
        <v>0</v>
      </c>
      <c r="K4" s="123">
        <f>AVERAGE(J4:J6)</f>
        <v>0</v>
      </c>
      <c r="L4" s="55"/>
      <c r="M4" s="122"/>
      <c r="N4" s="55"/>
      <c r="O4" s="122"/>
      <c r="P4" s="55"/>
      <c r="Q4" s="122"/>
      <c r="R4" s="60">
        <f>AVERAGE(J4,L4,N4,P4)</f>
        <v>0</v>
      </c>
      <c r="S4" s="123">
        <f>AVERAGE(R4:R6)</f>
        <v>0</v>
      </c>
    </row>
    <row r="5" spans="8:19" ht="10.5" customHeight="1" x14ac:dyDescent="0.15">
      <c r="H5" s="75"/>
      <c r="I5" s="46" t="s">
        <v>36</v>
      </c>
      <c r="J5" s="45">
        <f>'数値処理（個人）'!Q102</f>
        <v>0</v>
      </c>
      <c r="K5" s="124"/>
      <c r="L5" s="55"/>
      <c r="M5" s="122"/>
      <c r="N5" s="55"/>
      <c r="O5" s="122"/>
      <c r="P5" s="55"/>
      <c r="Q5" s="122"/>
      <c r="R5" s="60">
        <f t="shared" ref="R5:R21" si="0">AVERAGE(J5,L5,N5,P5)</f>
        <v>0</v>
      </c>
      <c r="S5" s="124"/>
    </row>
    <row r="6" spans="8:19" ht="10.5" customHeight="1" x14ac:dyDescent="0.15">
      <c r="H6" s="76"/>
      <c r="I6" s="46" t="s">
        <v>37</v>
      </c>
      <c r="J6" s="45">
        <f>'数値処理（個人）'!Q103</f>
        <v>0</v>
      </c>
      <c r="K6" s="61" t="e">
        <f>数値処理!K3</f>
        <v>#DIV/0!</v>
      </c>
      <c r="L6" s="55"/>
      <c r="M6" s="122"/>
      <c r="N6" s="55"/>
      <c r="O6" s="122"/>
      <c r="P6" s="55"/>
      <c r="Q6" s="122"/>
      <c r="R6" s="60">
        <f t="shared" si="0"/>
        <v>0</v>
      </c>
      <c r="S6" s="61" t="e">
        <f>数値処理!K14</f>
        <v>#DIV/0!</v>
      </c>
    </row>
    <row r="7" spans="8:19" ht="10.5" customHeight="1" x14ac:dyDescent="0.15">
      <c r="H7" s="77" t="s">
        <v>30</v>
      </c>
      <c r="I7" s="46" t="s">
        <v>39</v>
      </c>
      <c r="J7" s="45">
        <f>'数値処理（個人）'!Q104</f>
        <v>0</v>
      </c>
      <c r="K7" s="123">
        <f>AVERAGE(J7:J9)</f>
        <v>0</v>
      </c>
      <c r="L7" s="55"/>
      <c r="M7" s="122"/>
      <c r="N7" s="55"/>
      <c r="O7" s="122"/>
      <c r="P7" s="55"/>
      <c r="Q7" s="122"/>
      <c r="R7" s="60">
        <f t="shared" si="0"/>
        <v>0</v>
      </c>
      <c r="S7" s="123">
        <f>AVERAGE(R7:R9)</f>
        <v>0</v>
      </c>
    </row>
    <row r="8" spans="8:19" ht="10.5" customHeight="1" x14ac:dyDescent="0.15">
      <c r="H8" s="78"/>
      <c r="I8" s="46" t="s">
        <v>41</v>
      </c>
      <c r="J8" s="45">
        <f>'数値処理（個人）'!Q105</f>
        <v>0</v>
      </c>
      <c r="K8" s="124"/>
      <c r="L8" s="55"/>
      <c r="M8" s="122"/>
      <c r="N8" s="55"/>
      <c r="O8" s="122"/>
      <c r="P8" s="55"/>
      <c r="Q8" s="122"/>
      <c r="R8" s="60">
        <f t="shared" si="0"/>
        <v>0</v>
      </c>
      <c r="S8" s="124"/>
    </row>
    <row r="9" spans="8:19" ht="10.5" customHeight="1" x14ac:dyDescent="0.15">
      <c r="H9" s="79"/>
      <c r="I9" s="47" t="s">
        <v>43</v>
      </c>
      <c r="J9" s="45">
        <f>'数値処理（個人）'!Q106</f>
        <v>0</v>
      </c>
      <c r="K9" s="61" t="e">
        <f>数値処理!K4</f>
        <v>#DIV/0!</v>
      </c>
      <c r="L9" s="55"/>
      <c r="M9" s="122"/>
      <c r="N9" s="55"/>
      <c r="O9" s="122"/>
      <c r="P9" s="55"/>
      <c r="Q9" s="122"/>
      <c r="R9" s="60">
        <f t="shared" si="0"/>
        <v>0</v>
      </c>
      <c r="S9" s="61" t="e">
        <f>数値処理!K15</f>
        <v>#DIV/0!</v>
      </c>
    </row>
    <row r="10" spans="8:19" ht="10.5" customHeight="1" x14ac:dyDescent="0.15">
      <c r="H10" s="80" t="s">
        <v>31</v>
      </c>
      <c r="I10" s="46" t="s">
        <v>45</v>
      </c>
      <c r="J10" s="45">
        <f>'数値処理（個人）'!Q107</f>
        <v>0</v>
      </c>
      <c r="K10" s="123">
        <f>AVERAGE(J10:J12)</f>
        <v>0</v>
      </c>
      <c r="L10" s="55"/>
      <c r="M10" s="122"/>
      <c r="N10" s="55"/>
      <c r="O10" s="122"/>
      <c r="P10" s="55"/>
      <c r="Q10" s="122"/>
      <c r="R10" s="60">
        <f t="shared" si="0"/>
        <v>0</v>
      </c>
      <c r="S10" s="123">
        <f>AVERAGE(R10:R12)</f>
        <v>0</v>
      </c>
    </row>
    <row r="11" spans="8:19" ht="10.5" customHeight="1" x14ac:dyDescent="0.15">
      <c r="H11" s="81"/>
      <c r="I11" s="46" t="s">
        <v>47</v>
      </c>
      <c r="J11" s="45">
        <f>'数値処理（個人）'!Q108</f>
        <v>0</v>
      </c>
      <c r="K11" s="124"/>
      <c r="L11" s="55"/>
      <c r="M11" s="122"/>
      <c r="N11" s="55"/>
      <c r="O11" s="122"/>
      <c r="P11" s="55"/>
      <c r="Q11" s="122"/>
      <c r="R11" s="60">
        <f t="shared" si="0"/>
        <v>0</v>
      </c>
      <c r="S11" s="124"/>
    </row>
    <row r="12" spans="8:19" ht="10.5" customHeight="1" x14ac:dyDescent="0.15">
      <c r="H12" s="82"/>
      <c r="I12" s="46" t="s">
        <v>49</v>
      </c>
      <c r="J12" s="45">
        <f>'数値処理（個人）'!Q109</f>
        <v>0</v>
      </c>
      <c r="K12" s="61" t="e">
        <f>数値処理!K5</f>
        <v>#DIV/0!</v>
      </c>
      <c r="L12" s="55"/>
      <c r="M12" s="122"/>
      <c r="N12" s="55"/>
      <c r="O12" s="122"/>
      <c r="P12" s="55"/>
      <c r="Q12" s="122"/>
      <c r="R12" s="60">
        <f t="shared" si="0"/>
        <v>0</v>
      </c>
      <c r="S12" s="61" t="e">
        <f>数値処理!K16</f>
        <v>#DIV/0!</v>
      </c>
    </row>
    <row r="13" spans="8:19" ht="10.5" customHeight="1" x14ac:dyDescent="0.15">
      <c r="H13" s="83" t="s">
        <v>34</v>
      </c>
      <c r="I13" s="48" t="s">
        <v>51</v>
      </c>
      <c r="J13" s="45">
        <f>'数値処理（個人）'!Q110</f>
        <v>0</v>
      </c>
      <c r="K13" s="123">
        <f>AVERAGE(J13:J15)</f>
        <v>0</v>
      </c>
      <c r="L13" s="55"/>
      <c r="M13" s="122"/>
      <c r="N13" s="55"/>
      <c r="O13" s="122"/>
      <c r="P13" s="55"/>
      <c r="Q13" s="122"/>
      <c r="R13" s="60">
        <f t="shared" si="0"/>
        <v>0</v>
      </c>
      <c r="S13" s="123">
        <f>AVERAGE(R13:R15)</f>
        <v>0</v>
      </c>
    </row>
    <row r="14" spans="8:19" ht="10.5" customHeight="1" x14ac:dyDescent="0.15">
      <c r="H14" s="84"/>
      <c r="I14" s="46" t="s">
        <v>53</v>
      </c>
      <c r="J14" s="45">
        <f>'数値処理（個人）'!Q111</f>
        <v>0</v>
      </c>
      <c r="K14" s="124"/>
      <c r="L14" s="55"/>
      <c r="M14" s="122"/>
      <c r="N14" s="55"/>
      <c r="O14" s="122"/>
      <c r="P14" s="55"/>
      <c r="Q14" s="122"/>
      <c r="R14" s="60">
        <f t="shared" si="0"/>
        <v>0</v>
      </c>
      <c r="S14" s="124"/>
    </row>
    <row r="15" spans="8:19" ht="10.5" customHeight="1" x14ac:dyDescent="0.15">
      <c r="H15" s="85"/>
      <c r="I15" s="46" t="s">
        <v>55</v>
      </c>
      <c r="J15" s="45">
        <f>'数値処理（個人）'!Q112</f>
        <v>0</v>
      </c>
      <c r="K15" s="61" t="e">
        <f>数値処理!K6</f>
        <v>#DIV/0!</v>
      </c>
      <c r="L15" s="55"/>
      <c r="M15" s="122"/>
      <c r="N15" s="55"/>
      <c r="O15" s="122"/>
      <c r="P15" s="55"/>
      <c r="Q15" s="122"/>
      <c r="R15" s="60">
        <f t="shared" si="0"/>
        <v>0</v>
      </c>
      <c r="S15" s="61" t="e">
        <f>数値処理!K17</f>
        <v>#DIV/0!</v>
      </c>
    </row>
    <row r="16" spans="8:19" ht="10.5" customHeight="1" x14ac:dyDescent="0.15">
      <c r="H16" s="62" t="s">
        <v>32</v>
      </c>
      <c r="I16" s="46" t="s">
        <v>57</v>
      </c>
      <c r="J16" s="45">
        <f>'数値処理（個人）'!Q113</f>
        <v>0</v>
      </c>
      <c r="K16" s="123">
        <f>AVERAGE(J16:J18)</f>
        <v>0</v>
      </c>
      <c r="L16" s="55"/>
      <c r="M16" s="122"/>
      <c r="N16" s="55"/>
      <c r="O16" s="122"/>
      <c r="P16" s="55"/>
      <c r="Q16" s="122"/>
      <c r="R16" s="60">
        <f t="shared" si="0"/>
        <v>0</v>
      </c>
      <c r="S16" s="123">
        <f>AVERAGE(R16:R18)</f>
        <v>0</v>
      </c>
    </row>
    <row r="17" spans="8:19" ht="10.5" customHeight="1" x14ac:dyDescent="0.15">
      <c r="H17" s="63"/>
      <c r="I17" s="46" t="s">
        <v>59</v>
      </c>
      <c r="J17" s="45">
        <f>'数値処理（個人）'!Q114</f>
        <v>0</v>
      </c>
      <c r="K17" s="124"/>
      <c r="L17" s="55"/>
      <c r="M17" s="122"/>
      <c r="N17" s="55"/>
      <c r="O17" s="122"/>
      <c r="P17" s="55"/>
      <c r="Q17" s="122"/>
      <c r="R17" s="60">
        <f t="shared" si="0"/>
        <v>0</v>
      </c>
      <c r="S17" s="124"/>
    </row>
    <row r="18" spans="8:19" ht="10.5" customHeight="1" x14ac:dyDescent="0.15">
      <c r="H18" s="64"/>
      <c r="I18" s="46" t="s">
        <v>61</v>
      </c>
      <c r="J18" s="45">
        <f>'数値処理（個人）'!Q115</f>
        <v>0</v>
      </c>
      <c r="K18" s="61" t="e">
        <f>数値処理!K7</f>
        <v>#DIV/0!</v>
      </c>
      <c r="L18" s="55"/>
      <c r="M18" s="122"/>
      <c r="N18" s="55"/>
      <c r="O18" s="122"/>
      <c r="P18" s="55"/>
      <c r="Q18" s="122"/>
      <c r="R18" s="60">
        <f t="shared" si="0"/>
        <v>0</v>
      </c>
      <c r="S18" s="61" t="e">
        <f>数値処理!K18</f>
        <v>#DIV/0!</v>
      </c>
    </row>
    <row r="19" spans="8:19" ht="10.5" customHeight="1" x14ac:dyDescent="0.15">
      <c r="H19" s="65" t="s">
        <v>33</v>
      </c>
      <c r="I19" s="46" t="s">
        <v>63</v>
      </c>
      <c r="J19" s="45">
        <f>'数値処理（個人）'!Q116</f>
        <v>0</v>
      </c>
      <c r="K19" s="123">
        <f>AVERAGE(J19:J21)</f>
        <v>0</v>
      </c>
      <c r="L19" s="55"/>
      <c r="M19" s="122"/>
      <c r="N19" s="55"/>
      <c r="O19" s="122"/>
      <c r="P19" s="55"/>
      <c r="Q19" s="122"/>
      <c r="R19" s="60">
        <f t="shared" si="0"/>
        <v>0</v>
      </c>
      <c r="S19" s="123">
        <f>AVERAGE(R19:R21)</f>
        <v>0</v>
      </c>
    </row>
    <row r="20" spans="8:19" ht="10.5" customHeight="1" x14ac:dyDescent="0.15">
      <c r="H20" s="66"/>
      <c r="I20" s="46" t="s">
        <v>65</v>
      </c>
      <c r="J20" s="45">
        <f>'数値処理（個人）'!Q117</f>
        <v>0</v>
      </c>
      <c r="K20" s="124"/>
      <c r="L20" s="55"/>
      <c r="M20" s="122"/>
      <c r="N20" s="55"/>
      <c r="O20" s="122"/>
      <c r="P20" s="55"/>
      <c r="Q20" s="122"/>
      <c r="R20" s="60">
        <f t="shared" si="0"/>
        <v>0</v>
      </c>
      <c r="S20" s="124"/>
    </row>
    <row r="21" spans="8:19" ht="10.5" customHeight="1" x14ac:dyDescent="0.15">
      <c r="H21" s="67"/>
      <c r="I21" s="46" t="s">
        <v>67</v>
      </c>
      <c r="J21" s="45">
        <f>'数値処理（個人）'!Q118</f>
        <v>0</v>
      </c>
      <c r="K21" s="61" t="e">
        <f>数値処理!K8</f>
        <v>#DIV/0!</v>
      </c>
      <c r="L21" s="55"/>
      <c r="M21" s="122"/>
      <c r="N21" s="55"/>
      <c r="O21" s="122"/>
      <c r="P21" s="55"/>
      <c r="Q21" s="122"/>
      <c r="R21" s="60">
        <f t="shared" si="0"/>
        <v>0</v>
      </c>
      <c r="S21" s="61" t="e">
        <f>数値処理!K19</f>
        <v>#DIV/0!</v>
      </c>
    </row>
    <row r="22" spans="8:19" ht="10.5" customHeight="1" x14ac:dyDescent="0.15"/>
    <row r="23" spans="8:19" ht="10.5" customHeight="1" x14ac:dyDescent="0.15"/>
    <row r="24" spans="8:19" ht="10.5" customHeight="1" x14ac:dyDescent="0.15"/>
    <row r="25" spans="8:19" ht="10.5" customHeight="1" x14ac:dyDescent="0.15"/>
    <row r="26" spans="8:19" ht="10.5" customHeight="1" x14ac:dyDescent="0.15"/>
    <row r="27" spans="8:19" ht="10.5" customHeight="1" x14ac:dyDescent="0.15"/>
    <row r="29" spans="8:19" ht="21" x14ac:dyDescent="0.15">
      <c r="I29" ph="1"/>
    </row>
  </sheetData>
  <mergeCells count="43">
    <mergeCell ref="S10:S11"/>
    <mergeCell ref="S13:S14"/>
    <mergeCell ref="S16:S17"/>
    <mergeCell ref="S19:S20"/>
    <mergeCell ref="S4:S5"/>
    <mergeCell ref="S7:S8"/>
    <mergeCell ref="H1:I3"/>
    <mergeCell ref="Q1:S1"/>
    <mergeCell ref="J2:K2"/>
    <mergeCell ref="L2:M2"/>
    <mergeCell ref="N2:O2"/>
    <mergeCell ref="P2:Q2"/>
    <mergeCell ref="R2:S3"/>
    <mergeCell ref="H4:H6"/>
    <mergeCell ref="M4:M6"/>
    <mergeCell ref="O4:O6"/>
    <mergeCell ref="Q4:Q6"/>
    <mergeCell ref="H7:H9"/>
    <mergeCell ref="M7:M9"/>
    <mergeCell ref="O7:O9"/>
    <mergeCell ref="Q7:Q9"/>
    <mergeCell ref="K4:K5"/>
    <mergeCell ref="K7:K8"/>
    <mergeCell ref="H10:H12"/>
    <mergeCell ref="M10:M12"/>
    <mergeCell ref="O10:O12"/>
    <mergeCell ref="Q10:Q12"/>
    <mergeCell ref="H13:H15"/>
    <mergeCell ref="M13:M15"/>
    <mergeCell ref="O13:O15"/>
    <mergeCell ref="Q13:Q15"/>
    <mergeCell ref="K10:K11"/>
    <mergeCell ref="K13:K14"/>
    <mergeCell ref="H16:H18"/>
    <mergeCell ref="M16:M18"/>
    <mergeCell ref="O16:O18"/>
    <mergeCell ref="Q16:Q18"/>
    <mergeCell ref="H19:H21"/>
    <mergeCell ref="M19:M21"/>
    <mergeCell ref="O19:O21"/>
    <mergeCell ref="Q19:Q21"/>
    <mergeCell ref="K16:K17"/>
    <mergeCell ref="K19:K20"/>
  </mergeCells>
  <phoneticPr fontId="1"/>
  <pageMargins left="0.39370078740157483" right="0.39370078740157483" top="0.39370078740157483" bottom="0.39370078740157483" header="0.31496062992125984" footer="0.31496062992125984"/>
  <pageSetup paperSize="9" orientation="landscape" r:id="rId1"/>
  <drawing r:id="rId2"/>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H1:S27"/>
  <sheetViews>
    <sheetView workbookViewId="0"/>
  </sheetViews>
  <sheetFormatPr defaultColWidth="8.875" defaultRowHeight="13.5" x14ac:dyDescent="0.15"/>
  <cols>
    <col min="6" max="6" width="3" customWidth="1"/>
    <col min="7" max="7" width="21" customWidth="1"/>
    <col min="8" max="8" width="9" customWidth="1"/>
    <col min="9" max="9" width="13.5" customWidth="1"/>
    <col min="10" max="18" width="5" customWidth="1"/>
    <col min="19" max="19" width="5.125" customWidth="1"/>
  </cols>
  <sheetData>
    <row r="1" spans="8:19" ht="11.25" customHeight="1" x14ac:dyDescent="0.15">
      <c r="H1" s="125" t="s">
        <v>68</v>
      </c>
      <c r="I1" s="126"/>
      <c r="J1" s="49"/>
      <c r="K1" s="52"/>
      <c r="L1" s="52"/>
      <c r="M1" s="52"/>
      <c r="N1" s="52">
        <v>1</v>
      </c>
      <c r="O1" s="53" t="s">
        <v>12</v>
      </c>
      <c r="P1" s="52" t="s">
        <v>13</v>
      </c>
      <c r="Q1" s="131">
        <f>'数値処理（個人）'!AD197</f>
        <v>0</v>
      </c>
      <c r="R1" s="131"/>
      <c r="S1" s="132"/>
    </row>
    <row r="2" spans="8:19" ht="11.25" customHeight="1" x14ac:dyDescent="0.15">
      <c r="H2" s="127"/>
      <c r="I2" s="128"/>
      <c r="J2" s="133" t="s">
        <v>9</v>
      </c>
      <c r="K2" s="133"/>
      <c r="L2" s="133" t="s">
        <v>6</v>
      </c>
      <c r="M2" s="133"/>
      <c r="N2" s="133" t="s">
        <v>7</v>
      </c>
      <c r="O2" s="133"/>
      <c r="P2" s="134" t="s">
        <v>8</v>
      </c>
      <c r="Q2" s="134"/>
      <c r="R2" s="137" t="s">
        <v>27</v>
      </c>
      <c r="S2" s="138"/>
    </row>
    <row r="3" spans="8:19" ht="11.25" customHeight="1" x14ac:dyDescent="0.15">
      <c r="H3" s="129"/>
      <c r="I3" s="130"/>
      <c r="J3" s="54" t="s">
        <v>11</v>
      </c>
      <c r="K3" s="54" t="s">
        <v>10</v>
      </c>
      <c r="L3" s="54" t="s">
        <v>11</v>
      </c>
      <c r="M3" s="54" t="s">
        <v>10</v>
      </c>
      <c r="N3" s="54" t="s">
        <v>11</v>
      </c>
      <c r="O3" s="54" t="s">
        <v>10</v>
      </c>
      <c r="P3" s="54" t="s">
        <v>11</v>
      </c>
      <c r="Q3" s="54" t="s">
        <v>10</v>
      </c>
      <c r="R3" s="139"/>
      <c r="S3" s="140"/>
    </row>
    <row r="4" spans="8:19" ht="10.5" customHeight="1" x14ac:dyDescent="0.15">
      <c r="H4" s="74" t="s">
        <v>29</v>
      </c>
      <c r="I4" s="46" t="s">
        <v>35</v>
      </c>
      <c r="J4" s="45">
        <f>'数値処理（個人）'!AD101</f>
        <v>0</v>
      </c>
      <c r="K4" s="123">
        <f>AVERAGE(J4:J6)</f>
        <v>0</v>
      </c>
      <c r="L4" s="45">
        <f>'数値処理（個人）'!AD125</f>
        <v>0</v>
      </c>
      <c r="M4" s="123">
        <f>AVERAGE(L4:L6)</f>
        <v>0</v>
      </c>
      <c r="N4" s="55"/>
      <c r="O4" s="122"/>
      <c r="P4" s="55"/>
      <c r="Q4" s="122"/>
      <c r="R4" s="60">
        <f>AVERAGE(J4,L4,N4,P4)</f>
        <v>0</v>
      </c>
      <c r="S4" s="123">
        <f>AVERAGE(R4:R6)</f>
        <v>0</v>
      </c>
    </row>
    <row r="5" spans="8:19" ht="10.5" customHeight="1" x14ac:dyDescent="0.15">
      <c r="H5" s="75"/>
      <c r="I5" s="46" t="s">
        <v>36</v>
      </c>
      <c r="J5" s="45">
        <f>'数値処理（個人）'!AD102</f>
        <v>0</v>
      </c>
      <c r="K5" s="124"/>
      <c r="L5" s="45">
        <f>'数値処理（個人）'!AD126</f>
        <v>0</v>
      </c>
      <c r="M5" s="124"/>
      <c r="N5" s="55"/>
      <c r="O5" s="122"/>
      <c r="P5" s="55"/>
      <c r="Q5" s="122"/>
      <c r="R5" s="60">
        <f t="shared" ref="R5:R21" si="0">AVERAGE(J5,L5,N5,P5)</f>
        <v>0</v>
      </c>
      <c r="S5" s="124"/>
    </row>
    <row r="6" spans="8:19" ht="10.5" customHeight="1" x14ac:dyDescent="0.15">
      <c r="H6" s="76"/>
      <c r="I6" s="46" t="s">
        <v>37</v>
      </c>
      <c r="J6" s="45">
        <f>'数値処理（個人）'!AD103</f>
        <v>0</v>
      </c>
      <c r="K6" s="61" t="e">
        <f>数値処理!K3</f>
        <v>#DIV/0!</v>
      </c>
      <c r="L6" s="45">
        <f>'数値処理（個人）'!AD127</f>
        <v>0</v>
      </c>
      <c r="M6" s="61" t="e">
        <f>数値処理!L3</f>
        <v>#DIV/0!</v>
      </c>
      <c r="N6" s="55"/>
      <c r="O6" s="122"/>
      <c r="P6" s="55"/>
      <c r="Q6" s="122"/>
      <c r="R6" s="60">
        <f t="shared" si="0"/>
        <v>0</v>
      </c>
      <c r="S6" s="61" t="e">
        <f>数値処理!L14</f>
        <v>#DIV/0!</v>
      </c>
    </row>
    <row r="7" spans="8:19" ht="10.5" customHeight="1" x14ac:dyDescent="0.15">
      <c r="H7" s="77" t="s">
        <v>30</v>
      </c>
      <c r="I7" s="46" t="s">
        <v>39</v>
      </c>
      <c r="J7" s="45">
        <f>'数値処理（個人）'!AD104</f>
        <v>0</v>
      </c>
      <c r="K7" s="123">
        <f>AVERAGE(J7:J9)</f>
        <v>0</v>
      </c>
      <c r="L7" s="45">
        <f>'数値処理（個人）'!AD128</f>
        <v>0</v>
      </c>
      <c r="M7" s="123">
        <f>AVERAGE(L7:L9)</f>
        <v>0</v>
      </c>
      <c r="N7" s="55"/>
      <c r="O7" s="122"/>
      <c r="P7" s="55"/>
      <c r="Q7" s="122"/>
      <c r="R7" s="60">
        <f t="shared" si="0"/>
        <v>0</v>
      </c>
      <c r="S7" s="123">
        <f>AVERAGE(R7:R9)</f>
        <v>0</v>
      </c>
    </row>
    <row r="8" spans="8:19" ht="10.5" customHeight="1" x14ac:dyDescent="0.15">
      <c r="H8" s="78"/>
      <c r="I8" s="46" t="s">
        <v>41</v>
      </c>
      <c r="J8" s="45">
        <f>'数値処理（個人）'!AD105</f>
        <v>0</v>
      </c>
      <c r="K8" s="124"/>
      <c r="L8" s="45">
        <f>'数値処理（個人）'!AD129</f>
        <v>0</v>
      </c>
      <c r="M8" s="124"/>
      <c r="N8" s="55"/>
      <c r="O8" s="122"/>
      <c r="P8" s="55"/>
      <c r="Q8" s="122"/>
      <c r="R8" s="60">
        <f t="shared" si="0"/>
        <v>0</v>
      </c>
      <c r="S8" s="124"/>
    </row>
    <row r="9" spans="8:19" ht="10.5" customHeight="1" x14ac:dyDescent="0.15">
      <c r="H9" s="79"/>
      <c r="I9" s="47" t="s">
        <v>43</v>
      </c>
      <c r="J9" s="45">
        <f>'数値処理（個人）'!AD106</f>
        <v>0</v>
      </c>
      <c r="K9" s="61" t="e">
        <f>数値処理!K4</f>
        <v>#DIV/0!</v>
      </c>
      <c r="L9" s="45">
        <f>'数値処理（個人）'!AD130</f>
        <v>0</v>
      </c>
      <c r="M9" s="61" t="e">
        <f>数値処理!L4</f>
        <v>#DIV/0!</v>
      </c>
      <c r="N9" s="55"/>
      <c r="O9" s="122"/>
      <c r="P9" s="55"/>
      <c r="Q9" s="122"/>
      <c r="R9" s="60">
        <f t="shared" si="0"/>
        <v>0</v>
      </c>
      <c r="S9" s="61" t="e">
        <f>数値処理!L15</f>
        <v>#DIV/0!</v>
      </c>
    </row>
    <row r="10" spans="8:19" ht="10.5" customHeight="1" x14ac:dyDescent="0.15">
      <c r="H10" s="80" t="s">
        <v>31</v>
      </c>
      <c r="I10" s="46" t="s">
        <v>45</v>
      </c>
      <c r="J10" s="45">
        <f>'数値処理（個人）'!AD107</f>
        <v>0</v>
      </c>
      <c r="K10" s="123">
        <f>AVERAGE(J10:J12)</f>
        <v>0</v>
      </c>
      <c r="L10" s="45">
        <f>'数値処理（個人）'!AD131</f>
        <v>0</v>
      </c>
      <c r="M10" s="123">
        <f>AVERAGE(L10:L12)</f>
        <v>0</v>
      </c>
      <c r="N10" s="55"/>
      <c r="O10" s="122"/>
      <c r="P10" s="55"/>
      <c r="Q10" s="122"/>
      <c r="R10" s="60">
        <f t="shared" si="0"/>
        <v>0</v>
      </c>
      <c r="S10" s="123">
        <f>AVERAGE(R10:R12)</f>
        <v>0</v>
      </c>
    </row>
    <row r="11" spans="8:19" ht="10.5" customHeight="1" x14ac:dyDescent="0.15">
      <c r="H11" s="81"/>
      <c r="I11" s="46" t="s">
        <v>47</v>
      </c>
      <c r="J11" s="45">
        <f>'数値処理（個人）'!AD108</f>
        <v>0</v>
      </c>
      <c r="K11" s="124"/>
      <c r="L11" s="45">
        <f>'数値処理（個人）'!AD132</f>
        <v>0</v>
      </c>
      <c r="M11" s="124"/>
      <c r="N11" s="55"/>
      <c r="O11" s="122"/>
      <c r="P11" s="55"/>
      <c r="Q11" s="122"/>
      <c r="R11" s="60">
        <f t="shared" si="0"/>
        <v>0</v>
      </c>
      <c r="S11" s="124"/>
    </row>
    <row r="12" spans="8:19" ht="10.5" customHeight="1" x14ac:dyDescent="0.15">
      <c r="H12" s="82"/>
      <c r="I12" s="46" t="s">
        <v>49</v>
      </c>
      <c r="J12" s="45">
        <f>'数値処理（個人）'!AD109</f>
        <v>0</v>
      </c>
      <c r="K12" s="61" t="e">
        <f>数値処理!K5</f>
        <v>#DIV/0!</v>
      </c>
      <c r="L12" s="45">
        <f>'数値処理（個人）'!AD133</f>
        <v>0</v>
      </c>
      <c r="M12" s="61" t="e">
        <f>数値処理!L5</f>
        <v>#DIV/0!</v>
      </c>
      <c r="N12" s="55"/>
      <c r="O12" s="122"/>
      <c r="P12" s="55"/>
      <c r="Q12" s="122"/>
      <c r="R12" s="60">
        <f t="shared" si="0"/>
        <v>0</v>
      </c>
      <c r="S12" s="61" t="e">
        <f>数値処理!L16</f>
        <v>#DIV/0!</v>
      </c>
    </row>
    <row r="13" spans="8:19" ht="10.5" customHeight="1" x14ac:dyDescent="0.15">
      <c r="H13" s="83" t="s">
        <v>34</v>
      </c>
      <c r="I13" s="48" t="s">
        <v>51</v>
      </c>
      <c r="J13" s="45">
        <f>'数値処理（個人）'!AD110</f>
        <v>0</v>
      </c>
      <c r="K13" s="123">
        <f>AVERAGE(J13:J15)</f>
        <v>0</v>
      </c>
      <c r="L13" s="45">
        <f>'数値処理（個人）'!AD134</f>
        <v>0</v>
      </c>
      <c r="M13" s="123">
        <f>AVERAGE(L13:L15)</f>
        <v>0</v>
      </c>
      <c r="N13" s="55"/>
      <c r="O13" s="122"/>
      <c r="P13" s="55"/>
      <c r="Q13" s="136"/>
      <c r="R13" s="60">
        <f t="shared" si="0"/>
        <v>0</v>
      </c>
      <c r="S13" s="123">
        <f>AVERAGE(R13:R15)</f>
        <v>0</v>
      </c>
    </row>
    <row r="14" spans="8:19" ht="10.5" customHeight="1" x14ac:dyDescent="0.15">
      <c r="H14" s="84"/>
      <c r="I14" s="46" t="s">
        <v>53</v>
      </c>
      <c r="J14" s="45">
        <f>'数値処理（個人）'!AD111</f>
        <v>0</v>
      </c>
      <c r="K14" s="124"/>
      <c r="L14" s="45">
        <f>'数値処理（個人）'!AD135</f>
        <v>0</v>
      </c>
      <c r="M14" s="124"/>
      <c r="N14" s="55"/>
      <c r="O14" s="122"/>
      <c r="P14" s="55"/>
      <c r="Q14" s="136"/>
      <c r="R14" s="60">
        <f t="shared" si="0"/>
        <v>0</v>
      </c>
      <c r="S14" s="124"/>
    </row>
    <row r="15" spans="8:19" ht="10.5" customHeight="1" x14ac:dyDescent="0.15">
      <c r="H15" s="85"/>
      <c r="I15" s="46" t="s">
        <v>55</v>
      </c>
      <c r="J15" s="45">
        <f>'数値処理（個人）'!AD112</f>
        <v>0</v>
      </c>
      <c r="K15" s="61" t="e">
        <f>数値処理!K6</f>
        <v>#DIV/0!</v>
      </c>
      <c r="L15" s="45">
        <f>'数値処理（個人）'!AD136</f>
        <v>0</v>
      </c>
      <c r="M15" s="61" t="e">
        <f>数値処理!L6</f>
        <v>#DIV/0!</v>
      </c>
      <c r="N15" s="55"/>
      <c r="O15" s="122"/>
      <c r="P15" s="55"/>
      <c r="Q15" s="136"/>
      <c r="R15" s="60">
        <f t="shared" si="0"/>
        <v>0</v>
      </c>
      <c r="S15" s="61" t="e">
        <f>数値処理!L17</f>
        <v>#DIV/0!</v>
      </c>
    </row>
    <row r="16" spans="8:19" ht="10.5" customHeight="1" x14ac:dyDescent="0.15">
      <c r="H16" s="62" t="s">
        <v>32</v>
      </c>
      <c r="I16" s="46" t="s">
        <v>57</v>
      </c>
      <c r="J16" s="45">
        <f>'数値処理（個人）'!AD113</f>
        <v>0</v>
      </c>
      <c r="K16" s="123">
        <f>AVERAGE(J16:J18)</f>
        <v>0</v>
      </c>
      <c r="L16" s="45">
        <f>'数値処理（個人）'!AD137</f>
        <v>0</v>
      </c>
      <c r="M16" s="123">
        <f>AVERAGE(L16:L18)</f>
        <v>0</v>
      </c>
      <c r="N16" s="55"/>
      <c r="O16" s="122"/>
      <c r="P16" s="55"/>
      <c r="Q16" s="122"/>
      <c r="R16" s="60">
        <f t="shared" si="0"/>
        <v>0</v>
      </c>
      <c r="S16" s="123">
        <f>AVERAGE(R16:R18)</f>
        <v>0</v>
      </c>
    </row>
    <row r="17" spans="8:19" ht="10.5" customHeight="1" x14ac:dyDescent="0.15">
      <c r="H17" s="63"/>
      <c r="I17" s="46" t="s">
        <v>59</v>
      </c>
      <c r="J17" s="45">
        <f>'数値処理（個人）'!AD114</f>
        <v>0</v>
      </c>
      <c r="K17" s="124"/>
      <c r="L17" s="45">
        <f>'数値処理（個人）'!AD138</f>
        <v>0</v>
      </c>
      <c r="M17" s="124"/>
      <c r="N17" s="55"/>
      <c r="O17" s="122"/>
      <c r="P17" s="55"/>
      <c r="Q17" s="122"/>
      <c r="R17" s="60">
        <f t="shared" si="0"/>
        <v>0</v>
      </c>
      <c r="S17" s="124"/>
    </row>
    <row r="18" spans="8:19" ht="10.5" customHeight="1" x14ac:dyDescent="0.15">
      <c r="H18" s="64"/>
      <c r="I18" s="46" t="s">
        <v>61</v>
      </c>
      <c r="J18" s="45">
        <f>'数値処理（個人）'!AD115</f>
        <v>0</v>
      </c>
      <c r="K18" s="61" t="e">
        <f>数値処理!K7</f>
        <v>#DIV/0!</v>
      </c>
      <c r="L18" s="45">
        <f>'数値処理（個人）'!AD139</f>
        <v>0</v>
      </c>
      <c r="M18" s="61" t="e">
        <f>数値処理!L7</f>
        <v>#DIV/0!</v>
      </c>
      <c r="N18" s="55"/>
      <c r="O18" s="122"/>
      <c r="P18" s="55"/>
      <c r="Q18" s="122"/>
      <c r="R18" s="60">
        <f t="shared" si="0"/>
        <v>0</v>
      </c>
      <c r="S18" s="61" t="e">
        <f>数値処理!L18</f>
        <v>#DIV/0!</v>
      </c>
    </row>
    <row r="19" spans="8:19" ht="10.5" customHeight="1" x14ac:dyDescent="0.15">
      <c r="H19" s="65" t="s">
        <v>33</v>
      </c>
      <c r="I19" s="46" t="s">
        <v>63</v>
      </c>
      <c r="J19" s="45">
        <f>'数値処理（個人）'!AD116</f>
        <v>0</v>
      </c>
      <c r="K19" s="123">
        <f>AVERAGE(J19:J21)</f>
        <v>0</v>
      </c>
      <c r="L19" s="45">
        <f>'数値処理（個人）'!AD140</f>
        <v>0</v>
      </c>
      <c r="M19" s="123">
        <f>AVERAGE(L19:L21)</f>
        <v>0</v>
      </c>
      <c r="N19" s="55"/>
      <c r="O19" s="122"/>
      <c r="P19" s="55"/>
      <c r="Q19" s="122"/>
      <c r="R19" s="60">
        <f t="shared" si="0"/>
        <v>0</v>
      </c>
      <c r="S19" s="123">
        <f>AVERAGE(R19:R21)</f>
        <v>0</v>
      </c>
    </row>
    <row r="20" spans="8:19" ht="10.5" customHeight="1" x14ac:dyDescent="0.15">
      <c r="H20" s="66"/>
      <c r="I20" s="46" t="s">
        <v>65</v>
      </c>
      <c r="J20" s="45">
        <f>'数値処理（個人）'!AD117</f>
        <v>0</v>
      </c>
      <c r="K20" s="124"/>
      <c r="L20" s="45">
        <f>'数値処理（個人）'!AD141</f>
        <v>0</v>
      </c>
      <c r="M20" s="124"/>
      <c r="N20" s="55"/>
      <c r="O20" s="122"/>
      <c r="P20" s="55"/>
      <c r="Q20" s="122"/>
      <c r="R20" s="60">
        <f t="shared" si="0"/>
        <v>0</v>
      </c>
      <c r="S20" s="124"/>
    </row>
    <row r="21" spans="8:19" ht="10.5" customHeight="1" x14ac:dyDescent="0.15">
      <c r="H21" s="67"/>
      <c r="I21" s="46" t="s">
        <v>67</v>
      </c>
      <c r="J21" s="45">
        <f>'数値処理（個人）'!AD118</f>
        <v>0</v>
      </c>
      <c r="K21" s="61" t="e">
        <f>数値処理!K8</f>
        <v>#DIV/0!</v>
      </c>
      <c r="L21" s="45">
        <f>'数値処理（個人）'!AD142</f>
        <v>0</v>
      </c>
      <c r="M21" s="61" t="e">
        <f>数値処理!L8</f>
        <v>#DIV/0!</v>
      </c>
      <c r="N21" s="55"/>
      <c r="O21" s="122"/>
      <c r="P21" s="55"/>
      <c r="Q21" s="122"/>
      <c r="R21" s="60">
        <f t="shared" si="0"/>
        <v>0</v>
      </c>
      <c r="S21" s="61" t="e">
        <f>数値処理!L19</f>
        <v>#DIV/0!</v>
      </c>
    </row>
    <row r="22" spans="8:19" ht="10.5" customHeight="1" x14ac:dyDescent="0.15"/>
    <row r="23" spans="8:19" ht="10.5" customHeight="1" x14ac:dyDescent="0.15"/>
    <row r="24" spans="8:19" ht="10.5" customHeight="1" x14ac:dyDescent="0.15"/>
    <row r="25" spans="8:19" ht="10.5" customHeight="1" x14ac:dyDescent="0.15"/>
    <row r="26" spans="8:19" ht="10.5" customHeight="1" x14ac:dyDescent="0.15"/>
    <row r="27" spans="8:19" ht="10.5" customHeight="1" x14ac:dyDescent="0.15"/>
  </sheetData>
  <mergeCells count="43">
    <mergeCell ref="S10:S11"/>
    <mergeCell ref="S7:S8"/>
    <mergeCell ref="S4:S5"/>
    <mergeCell ref="M4:M5"/>
    <mergeCell ref="S19:S20"/>
    <mergeCell ref="S16:S17"/>
    <mergeCell ref="S13:S14"/>
    <mergeCell ref="H1:I3"/>
    <mergeCell ref="Q1:S1"/>
    <mergeCell ref="J2:K2"/>
    <mergeCell ref="L2:M2"/>
    <mergeCell ref="N2:O2"/>
    <mergeCell ref="P2:Q2"/>
    <mergeCell ref="R2:S3"/>
    <mergeCell ref="H4:H6"/>
    <mergeCell ref="O4:O6"/>
    <mergeCell ref="Q4:Q6"/>
    <mergeCell ref="H7:H9"/>
    <mergeCell ref="O7:O9"/>
    <mergeCell ref="Q7:Q9"/>
    <mergeCell ref="K4:K5"/>
    <mergeCell ref="K7:K8"/>
    <mergeCell ref="M7:M8"/>
    <mergeCell ref="H10:H12"/>
    <mergeCell ref="O10:O12"/>
    <mergeCell ref="Q10:Q12"/>
    <mergeCell ref="H13:H15"/>
    <mergeCell ref="O13:O15"/>
    <mergeCell ref="Q13:Q15"/>
    <mergeCell ref="K10:K11"/>
    <mergeCell ref="K13:K14"/>
    <mergeCell ref="M10:M11"/>
    <mergeCell ref="M13:M14"/>
    <mergeCell ref="H16:H18"/>
    <mergeCell ref="O16:O18"/>
    <mergeCell ref="Q16:Q18"/>
    <mergeCell ref="H19:H21"/>
    <mergeCell ref="O19:O21"/>
    <mergeCell ref="Q19:Q21"/>
    <mergeCell ref="K16:K17"/>
    <mergeCell ref="K19:K20"/>
    <mergeCell ref="M16:M17"/>
    <mergeCell ref="M19:M20"/>
  </mergeCells>
  <phoneticPr fontId="1"/>
  <pageMargins left="0.39370078740157483" right="0.39370078740157483" top="0.39370078740157483" bottom="0.39370078740157483" header="0.31496062992125984" footer="0.31496062992125984"/>
  <pageSetup paperSize="9" orientation="landscape" r:id="rId1"/>
  <drawing r:id="rId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H1:S27"/>
  <sheetViews>
    <sheetView workbookViewId="0"/>
  </sheetViews>
  <sheetFormatPr defaultColWidth="8.875" defaultRowHeight="13.5" x14ac:dyDescent="0.15"/>
  <cols>
    <col min="6" max="6" width="3" customWidth="1"/>
    <col min="7" max="7" width="20.875" customWidth="1"/>
    <col min="8" max="8" width="9" customWidth="1"/>
    <col min="9" max="9" width="13.5" customWidth="1"/>
    <col min="10" max="17" width="5" customWidth="1"/>
    <col min="18" max="19" width="5.125" customWidth="1"/>
  </cols>
  <sheetData>
    <row r="1" spans="8:19" ht="11.25" customHeight="1" x14ac:dyDescent="0.15">
      <c r="H1" s="125" t="s">
        <v>68</v>
      </c>
      <c r="I1" s="126"/>
      <c r="J1" s="49"/>
      <c r="K1" s="52"/>
      <c r="L1" s="52"/>
      <c r="M1" s="52"/>
      <c r="N1" s="52">
        <v>1</v>
      </c>
      <c r="O1" s="53" t="s">
        <v>12</v>
      </c>
      <c r="P1" s="52" t="s">
        <v>13</v>
      </c>
      <c r="Q1" s="131">
        <f>'数値処理（個人）'!AQ197</f>
        <v>0</v>
      </c>
      <c r="R1" s="131"/>
      <c r="S1" s="132"/>
    </row>
    <row r="2" spans="8:19" ht="11.25" customHeight="1" x14ac:dyDescent="0.15">
      <c r="H2" s="127"/>
      <c r="I2" s="128"/>
      <c r="J2" s="133" t="s">
        <v>9</v>
      </c>
      <c r="K2" s="133"/>
      <c r="L2" s="133" t="s">
        <v>6</v>
      </c>
      <c r="M2" s="133"/>
      <c r="N2" s="133" t="s">
        <v>7</v>
      </c>
      <c r="O2" s="133"/>
      <c r="P2" s="134" t="s">
        <v>8</v>
      </c>
      <c r="Q2" s="134"/>
      <c r="R2" s="137" t="s">
        <v>27</v>
      </c>
      <c r="S2" s="138"/>
    </row>
    <row r="3" spans="8:19" ht="11.25" customHeight="1" x14ac:dyDescent="0.15">
      <c r="H3" s="129"/>
      <c r="I3" s="130"/>
      <c r="J3" s="54" t="s">
        <v>11</v>
      </c>
      <c r="K3" s="54" t="s">
        <v>10</v>
      </c>
      <c r="L3" s="54" t="s">
        <v>11</v>
      </c>
      <c r="M3" s="54" t="s">
        <v>10</v>
      </c>
      <c r="N3" s="54" t="s">
        <v>11</v>
      </c>
      <c r="O3" s="54" t="s">
        <v>10</v>
      </c>
      <c r="P3" s="54" t="s">
        <v>11</v>
      </c>
      <c r="Q3" s="54" t="s">
        <v>10</v>
      </c>
      <c r="R3" s="139"/>
      <c r="S3" s="140"/>
    </row>
    <row r="4" spans="8:19" ht="10.5" customHeight="1" x14ac:dyDescent="0.15">
      <c r="H4" s="74" t="s">
        <v>29</v>
      </c>
      <c r="I4" s="46" t="s">
        <v>35</v>
      </c>
      <c r="J4" s="45">
        <f>'数値処理（個人）'!AQ101</f>
        <v>0</v>
      </c>
      <c r="K4" s="123">
        <f>AVERAGE(J4:J6)</f>
        <v>0</v>
      </c>
      <c r="L4" s="45">
        <f>'数値処理（個人）'!AQ125</f>
        <v>0</v>
      </c>
      <c r="M4" s="123">
        <f>AVERAGE(L4:L6)</f>
        <v>0</v>
      </c>
      <c r="N4" s="45">
        <f>'数値処理（個人）'!AQ149</f>
        <v>0</v>
      </c>
      <c r="O4" s="123">
        <f>AVERAGE(N4:N6)</f>
        <v>0</v>
      </c>
      <c r="P4" s="55"/>
      <c r="Q4" s="122"/>
      <c r="R4" s="60">
        <f>AVERAGE(J4,L4,N4,P4)</f>
        <v>0</v>
      </c>
      <c r="S4" s="123">
        <f>AVERAGE(R4:R6)</f>
        <v>0</v>
      </c>
    </row>
    <row r="5" spans="8:19" ht="10.5" customHeight="1" x14ac:dyDescent="0.15">
      <c r="H5" s="75"/>
      <c r="I5" s="46" t="s">
        <v>36</v>
      </c>
      <c r="J5" s="45">
        <f>'数値処理（個人）'!AQ102</f>
        <v>0</v>
      </c>
      <c r="K5" s="124"/>
      <c r="L5" s="45">
        <f>'数値処理（個人）'!AQ126</f>
        <v>0</v>
      </c>
      <c r="M5" s="124"/>
      <c r="N5" s="45">
        <f>'数値処理（個人）'!AQ150</f>
        <v>0</v>
      </c>
      <c r="O5" s="124"/>
      <c r="P5" s="55"/>
      <c r="Q5" s="122"/>
      <c r="R5" s="60">
        <f t="shared" ref="R5:R21" si="0">AVERAGE(J5,L5,N5,P5)</f>
        <v>0</v>
      </c>
      <c r="S5" s="124"/>
    </row>
    <row r="6" spans="8:19" ht="10.5" customHeight="1" x14ac:dyDescent="0.15">
      <c r="H6" s="76"/>
      <c r="I6" s="46" t="s">
        <v>37</v>
      </c>
      <c r="J6" s="45">
        <f>'数値処理（個人）'!AQ103</f>
        <v>0</v>
      </c>
      <c r="K6" s="61" t="e">
        <f>数値処理!K3</f>
        <v>#DIV/0!</v>
      </c>
      <c r="L6" s="45">
        <f>'数値処理（個人）'!AQ127</f>
        <v>0</v>
      </c>
      <c r="M6" s="61" t="e">
        <f>数値処理!L3</f>
        <v>#DIV/0!</v>
      </c>
      <c r="N6" s="45">
        <f>'数値処理（個人）'!AQ151</f>
        <v>0</v>
      </c>
      <c r="O6" s="61" t="e">
        <f>数値処理!M3</f>
        <v>#DIV/0!</v>
      </c>
      <c r="P6" s="55"/>
      <c r="Q6" s="122"/>
      <c r="R6" s="60">
        <f t="shared" si="0"/>
        <v>0</v>
      </c>
      <c r="S6" s="61" t="e">
        <f>数値処理!M14</f>
        <v>#DIV/0!</v>
      </c>
    </row>
    <row r="7" spans="8:19" ht="10.5" customHeight="1" x14ac:dyDescent="0.15">
      <c r="H7" s="77" t="s">
        <v>30</v>
      </c>
      <c r="I7" s="46" t="s">
        <v>39</v>
      </c>
      <c r="J7" s="45">
        <f>'数値処理（個人）'!AQ104</f>
        <v>0</v>
      </c>
      <c r="K7" s="123">
        <f>AVERAGE(J7:J9)</f>
        <v>0</v>
      </c>
      <c r="L7" s="45">
        <f>'数値処理（個人）'!AQ128</f>
        <v>0</v>
      </c>
      <c r="M7" s="123">
        <f>AVERAGE(L7:L9)</f>
        <v>0</v>
      </c>
      <c r="N7" s="45">
        <f>'数値処理（個人）'!AQ152</f>
        <v>0</v>
      </c>
      <c r="O7" s="123">
        <f>AVERAGE(N7:N9)</f>
        <v>0</v>
      </c>
      <c r="P7" s="55"/>
      <c r="Q7" s="122"/>
      <c r="R7" s="60">
        <f t="shared" si="0"/>
        <v>0</v>
      </c>
      <c r="S7" s="123">
        <f>AVERAGE(R7:R9)</f>
        <v>0</v>
      </c>
    </row>
    <row r="8" spans="8:19" ht="10.5" customHeight="1" x14ac:dyDescent="0.15">
      <c r="H8" s="78"/>
      <c r="I8" s="46" t="s">
        <v>41</v>
      </c>
      <c r="J8" s="45">
        <f>'数値処理（個人）'!AQ105</f>
        <v>0</v>
      </c>
      <c r="K8" s="124"/>
      <c r="L8" s="45">
        <f>'数値処理（個人）'!AQ129</f>
        <v>0</v>
      </c>
      <c r="M8" s="124"/>
      <c r="N8" s="45">
        <f>'数値処理（個人）'!AQ153</f>
        <v>0</v>
      </c>
      <c r="O8" s="124"/>
      <c r="P8" s="55"/>
      <c r="Q8" s="122"/>
      <c r="R8" s="60">
        <f t="shared" si="0"/>
        <v>0</v>
      </c>
      <c r="S8" s="124"/>
    </row>
    <row r="9" spans="8:19" ht="10.5" customHeight="1" x14ac:dyDescent="0.15">
      <c r="H9" s="79"/>
      <c r="I9" s="47" t="s">
        <v>43</v>
      </c>
      <c r="J9" s="45">
        <f>'数値処理（個人）'!AQ106</f>
        <v>0</v>
      </c>
      <c r="K9" s="61" t="e">
        <f>数値処理!K4</f>
        <v>#DIV/0!</v>
      </c>
      <c r="L9" s="45">
        <f>'数値処理（個人）'!AQ130</f>
        <v>0</v>
      </c>
      <c r="M9" s="61" t="e">
        <f>数値処理!L4</f>
        <v>#DIV/0!</v>
      </c>
      <c r="N9" s="45">
        <f>'数値処理（個人）'!AQ154</f>
        <v>0</v>
      </c>
      <c r="O9" s="61" t="e">
        <f>数値処理!M4</f>
        <v>#DIV/0!</v>
      </c>
      <c r="P9" s="55"/>
      <c r="Q9" s="122"/>
      <c r="R9" s="60">
        <f t="shared" si="0"/>
        <v>0</v>
      </c>
      <c r="S9" s="61" t="e">
        <f>数値処理!M15</f>
        <v>#DIV/0!</v>
      </c>
    </row>
    <row r="10" spans="8:19" ht="10.5" customHeight="1" x14ac:dyDescent="0.15">
      <c r="H10" s="80" t="s">
        <v>31</v>
      </c>
      <c r="I10" s="46" t="s">
        <v>45</v>
      </c>
      <c r="J10" s="45">
        <f>'数値処理（個人）'!AQ107</f>
        <v>0</v>
      </c>
      <c r="K10" s="123">
        <f>AVERAGE(J10:J12)</f>
        <v>0</v>
      </c>
      <c r="L10" s="45">
        <f>'数値処理（個人）'!AQ131</f>
        <v>0</v>
      </c>
      <c r="M10" s="123">
        <f>AVERAGE(L10:L12)</f>
        <v>0</v>
      </c>
      <c r="N10" s="45">
        <f>'数値処理（個人）'!AQ155</f>
        <v>0</v>
      </c>
      <c r="O10" s="123">
        <f>AVERAGE(N10:N12)</f>
        <v>0</v>
      </c>
      <c r="P10" s="55"/>
      <c r="Q10" s="122"/>
      <c r="R10" s="60">
        <f t="shared" si="0"/>
        <v>0</v>
      </c>
      <c r="S10" s="123">
        <f>AVERAGE(R10:R12)</f>
        <v>0</v>
      </c>
    </row>
    <row r="11" spans="8:19" ht="10.5" customHeight="1" x14ac:dyDescent="0.15">
      <c r="H11" s="81"/>
      <c r="I11" s="46" t="s">
        <v>47</v>
      </c>
      <c r="J11" s="45">
        <f>'数値処理（個人）'!AQ108</f>
        <v>0</v>
      </c>
      <c r="K11" s="124"/>
      <c r="L11" s="45">
        <f>'数値処理（個人）'!AQ132</f>
        <v>0</v>
      </c>
      <c r="M11" s="124"/>
      <c r="N11" s="45">
        <f>'数値処理（個人）'!AQ156</f>
        <v>0</v>
      </c>
      <c r="O11" s="124"/>
      <c r="P11" s="55"/>
      <c r="Q11" s="122"/>
      <c r="R11" s="60">
        <f t="shared" si="0"/>
        <v>0</v>
      </c>
      <c r="S11" s="124"/>
    </row>
    <row r="12" spans="8:19" ht="10.5" customHeight="1" x14ac:dyDescent="0.15">
      <c r="H12" s="82"/>
      <c r="I12" s="46" t="s">
        <v>49</v>
      </c>
      <c r="J12" s="45">
        <f>'数値処理（個人）'!AQ109</f>
        <v>0</v>
      </c>
      <c r="K12" s="61" t="e">
        <f>数値処理!K5</f>
        <v>#DIV/0!</v>
      </c>
      <c r="L12" s="45">
        <f>'数値処理（個人）'!AQ133</f>
        <v>0</v>
      </c>
      <c r="M12" s="61" t="e">
        <f>数値処理!L5</f>
        <v>#DIV/0!</v>
      </c>
      <c r="N12" s="45">
        <f>'数値処理（個人）'!AQ157</f>
        <v>0</v>
      </c>
      <c r="O12" s="61" t="e">
        <f>数値処理!M5</f>
        <v>#DIV/0!</v>
      </c>
      <c r="P12" s="55"/>
      <c r="Q12" s="122"/>
      <c r="R12" s="60">
        <f t="shared" si="0"/>
        <v>0</v>
      </c>
      <c r="S12" s="61" t="e">
        <f>数値処理!M16</f>
        <v>#DIV/0!</v>
      </c>
    </row>
    <row r="13" spans="8:19" ht="10.5" customHeight="1" x14ac:dyDescent="0.15">
      <c r="H13" s="83" t="s">
        <v>34</v>
      </c>
      <c r="I13" s="48" t="s">
        <v>51</v>
      </c>
      <c r="J13" s="45">
        <f>'数値処理（個人）'!AQ110</f>
        <v>0</v>
      </c>
      <c r="K13" s="123">
        <f>AVERAGE(J13:J15)</f>
        <v>0</v>
      </c>
      <c r="L13" s="45">
        <f>'数値処理（個人）'!AQ134</f>
        <v>0</v>
      </c>
      <c r="M13" s="123">
        <f>AVERAGE(L13:L15)</f>
        <v>0</v>
      </c>
      <c r="N13" s="45">
        <f>'数値処理（個人）'!AQ158</f>
        <v>0</v>
      </c>
      <c r="O13" s="123">
        <f>AVERAGE(N13:N15)</f>
        <v>0</v>
      </c>
      <c r="P13" s="55"/>
      <c r="Q13" s="122"/>
      <c r="R13" s="60">
        <f t="shared" si="0"/>
        <v>0</v>
      </c>
      <c r="S13" s="123">
        <f>AVERAGE(R13:R15)</f>
        <v>0</v>
      </c>
    </row>
    <row r="14" spans="8:19" ht="10.5" customHeight="1" x14ac:dyDescent="0.15">
      <c r="H14" s="84"/>
      <c r="I14" s="46" t="s">
        <v>53</v>
      </c>
      <c r="J14" s="45">
        <f>'数値処理（個人）'!AQ111</f>
        <v>0</v>
      </c>
      <c r="K14" s="124"/>
      <c r="L14" s="45">
        <f>'数値処理（個人）'!AQ135</f>
        <v>0</v>
      </c>
      <c r="M14" s="124"/>
      <c r="N14" s="45">
        <f>'数値処理（個人）'!AQ159</f>
        <v>0</v>
      </c>
      <c r="O14" s="124"/>
      <c r="P14" s="55"/>
      <c r="Q14" s="122"/>
      <c r="R14" s="60">
        <f t="shared" si="0"/>
        <v>0</v>
      </c>
      <c r="S14" s="124"/>
    </row>
    <row r="15" spans="8:19" ht="10.5" customHeight="1" x14ac:dyDescent="0.15">
      <c r="H15" s="85"/>
      <c r="I15" s="46" t="s">
        <v>55</v>
      </c>
      <c r="J15" s="45">
        <f>'数値処理（個人）'!AQ112</f>
        <v>0</v>
      </c>
      <c r="K15" s="61" t="e">
        <f>数値処理!K6</f>
        <v>#DIV/0!</v>
      </c>
      <c r="L15" s="45">
        <f>'数値処理（個人）'!AQ136</f>
        <v>0</v>
      </c>
      <c r="M15" s="61" t="e">
        <f>数値処理!L6</f>
        <v>#DIV/0!</v>
      </c>
      <c r="N15" s="45">
        <f>'数値処理（個人）'!AQ160</f>
        <v>0</v>
      </c>
      <c r="O15" s="61" t="e">
        <f>数値処理!M6</f>
        <v>#DIV/0!</v>
      </c>
      <c r="P15" s="55"/>
      <c r="Q15" s="122"/>
      <c r="R15" s="60">
        <f t="shared" si="0"/>
        <v>0</v>
      </c>
      <c r="S15" s="61" t="e">
        <f>数値処理!M17</f>
        <v>#DIV/0!</v>
      </c>
    </row>
    <row r="16" spans="8:19" ht="10.5" customHeight="1" x14ac:dyDescent="0.15">
      <c r="H16" s="62" t="s">
        <v>32</v>
      </c>
      <c r="I16" s="46" t="s">
        <v>57</v>
      </c>
      <c r="J16" s="45">
        <f>'数値処理（個人）'!AQ113</f>
        <v>0</v>
      </c>
      <c r="K16" s="123">
        <f>AVERAGE(J16:J18)</f>
        <v>0</v>
      </c>
      <c r="L16" s="45">
        <f>'数値処理（個人）'!AQ137</f>
        <v>0</v>
      </c>
      <c r="M16" s="123">
        <f>AVERAGE(L16:L18)</f>
        <v>0</v>
      </c>
      <c r="N16" s="45">
        <f>'数値処理（個人）'!AQ161</f>
        <v>0</v>
      </c>
      <c r="O16" s="123">
        <f>AVERAGE(N16:N18)</f>
        <v>0</v>
      </c>
      <c r="P16" s="55"/>
      <c r="Q16" s="122"/>
      <c r="R16" s="60">
        <f t="shared" si="0"/>
        <v>0</v>
      </c>
      <c r="S16" s="123">
        <f>AVERAGE(R16:R18)</f>
        <v>0</v>
      </c>
    </row>
    <row r="17" spans="8:19" ht="10.5" customHeight="1" x14ac:dyDescent="0.15">
      <c r="H17" s="63"/>
      <c r="I17" s="46" t="s">
        <v>59</v>
      </c>
      <c r="J17" s="45">
        <f>'数値処理（個人）'!AQ114</f>
        <v>0</v>
      </c>
      <c r="K17" s="124"/>
      <c r="L17" s="45">
        <f>'数値処理（個人）'!AQ138</f>
        <v>0</v>
      </c>
      <c r="M17" s="124"/>
      <c r="N17" s="45">
        <f>'数値処理（個人）'!AQ162</f>
        <v>0</v>
      </c>
      <c r="O17" s="124"/>
      <c r="P17" s="55"/>
      <c r="Q17" s="122"/>
      <c r="R17" s="60">
        <f t="shared" si="0"/>
        <v>0</v>
      </c>
      <c r="S17" s="124"/>
    </row>
    <row r="18" spans="8:19" ht="10.5" customHeight="1" x14ac:dyDescent="0.15">
      <c r="H18" s="64"/>
      <c r="I18" s="46" t="s">
        <v>61</v>
      </c>
      <c r="J18" s="45">
        <f>'数値処理（個人）'!AQ115</f>
        <v>0</v>
      </c>
      <c r="K18" s="61" t="e">
        <f>数値処理!K7</f>
        <v>#DIV/0!</v>
      </c>
      <c r="L18" s="45">
        <f>'数値処理（個人）'!AQ139</f>
        <v>0</v>
      </c>
      <c r="M18" s="61" t="e">
        <f>数値処理!L7</f>
        <v>#DIV/0!</v>
      </c>
      <c r="N18" s="45">
        <f>'数値処理（個人）'!AQ163</f>
        <v>0</v>
      </c>
      <c r="O18" s="61" t="e">
        <f>数値処理!M7</f>
        <v>#DIV/0!</v>
      </c>
      <c r="P18" s="55"/>
      <c r="Q18" s="122"/>
      <c r="R18" s="60">
        <f t="shared" si="0"/>
        <v>0</v>
      </c>
      <c r="S18" s="61" t="e">
        <f>数値処理!M18</f>
        <v>#DIV/0!</v>
      </c>
    </row>
    <row r="19" spans="8:19" ht="10.5" customHeight="1" x14ac:dyDescent="0.15">
      <c r="H19" s="65" t="s">
        <v>33</v>
      </c>
      <c r="I19" s="46" t="s">
        <v>63</v>
      </c>
      <c r="J19" s="45">
        <f>'数値処理（個人）'!AQ116</f>
        <v>0</v>
      </c>
      <c r="K19" s="123">
        <f>AVERAGE(J19:J21)</f>
        <v>0</v>
      </c>
      <c r="L19" s="45">
        <f>'数値処理（個人）'!AQ140</f>
        <v>0</v>
      </c>
      <c r="M19" s="123">
        <f>AVERAGE(L19:L21)</f>
        <v>0</v>
      </c>
      <c r="N19" s="45">
        <f>'数値処理（個人）'!AQ164</f>
        <v>0</v>
      </c>
      <c r="O19" s="123">
        <f>AVERAGE(N19:N21)</f>
        <v>0</v>
      </c>
      <c r="P19" s="55"/>
      <c r="Q19" s="122"/>
      <c r="R19" s="60">
        <f t="shared" si="0"/>
        <v>0</v>
      </c>
      <c r="S19" s="123">
        <f>AVERAGE(R19:R21)</f>
        <v>0</v>
      </c>
    </row>
    <row r="20" spans="8:19" ht="10.5" customHeight="1" x14ac:dyDescent="0.15">
      <c r="H20" s="66"/>
      <c r="I20" s="46" t="s">
        <v>65</v>
      </c>
      <c r="J20" s="45">
        <f>'数値処理（個人）'!AQ117</f>
        <v>0</v>
      </c>
      <c r="K20" s="124"/>
      <c r="L20" s="45">
        <f>'数値処理（個人）'!AQ141</f>
        <v>0</v>
      </c>
      <c r="M20" s="124"/>
      <c r="N20" s="45">
        <f>'数値処理（個人）'!AQ165</f>
        <v>0</v>
      </c>
      <c r="O20" s="124"/>
      <c r="P20" s="55"/>
      <c r="Q20" s="122"/>
      <c r="R20" s="60">
        <f t="shared" si="0"/>
        <v>0</v>
      </c>
      <c r="S20" s="124"/>
    </row>
    <row r="21" spans="8:19" ht="10.5" customHeight="1" x14ac:dyDescent="0.15">
      <c r="H21" s="67"/>
      <c r="I21" s="46" t="s">
        <v>67</v>
      </c>
      <c r="J21" s="45">
        <f>'数値処理（個人）'!AQ118</f>
        <v>0</v>
      </c>
      <c r="K21" s="61" t="e">
        <f>数値処理!K8</f>
        <v>#DIV/0!</v>
      </c>
      <c r="L21" s="45">
        <f>'数値処理（個人）'!AQ142</f>
        <v>0</v>
      </c>
      <c r="M21" s="61" t="e">
        <f>数値処理!L8</f>
        <v>#DIV/0!</v>
      </c>
      <c r="N21" s="45">
        <f>'数値処理（個人）'!AQ166</f>
        <v>0</v>
      </c>
      <c r="O21" s="61" t="e">
        <f>数値処理!M8</f>
        <v>#DIV/0!</v>
      </c>
      <c r="P21" s="55"/>
      <c r="Q21" s="122"/>
      <c r="R21" s="60">
        <f t="shared" si="0"/>
        <v>0</v>
      </c>
      <c r="S21" s="61" t="e">
        <f>数値処理!M19</f>
        <v>#DIV/0!</v>
      </c>
    </row>
    <row r="22" spans="8:19" ht="10.5" customHeight="1" x14ac:dyDescent="0.15"/>
    <row r="23" spans="8:19" ht="10.5" customHeight="1" x14ac:dyDescent="0.15"/>
    <row r="24" spans="8:19" ht="10.5" customHeight="1" x14ac:dyDescent="0.15"/>
    <row r="25" spans="8:19" ht="10.5" customHeight="1" x14ac:dyDescent="0.15"/>
    <row r="26" spans="8:19" ht="10.5" customHeight="1" x14ac:dyDescent="0.15"/>
    <row r="27" spans="8:19" ht="10.5" customHeight="1" x14ac:dyDescent="0.15"/>
  </sheetData>
  <mergeCells count="43">
    <mergeCell ref="S19:S20"/>
    <mergeCell ref="O4:O5"/>
    <mergeCell ref="O7:O8"/>
    <mergeCell ref="O10:O11"/>
    <mergeCell ref="O13:O14"/>
    <mergeCell ref="O16:O17"/>
    <mergeCell ref="S4:S5"/>
    <mergeCell ref="S7:S8"/>
    <mergeCell ref="S10:S11"/>
    <mergeCell ref="S13:S14"/>
    <mergeCell ref="S16:S17"/>
    <mergeCell ref="H1:I3"/>
    <mergeCell ref="Q1:S1"/>
    <mergeCell ref="J2:K2"/>
    <mergeCell ref="L2:M2"/>
    <mergeCell ref="N2:O2"/>
    <mergeCell ref="P2:Q2"/>
    <mergeCell ref="R2:S3"/>
    <mergeCell ref="H4:H6"/>
    <mergeCell ref="Q4:Q6"/>
    <mergeCell ref="H7:H9"/>
    <mergeCell ref="Q7:Q9"/>
    <mergeCell ref="K4:K5"/>
    <mergeCell ref="K7:K8"/>
    <mergeCell ref="M4:M5"/>
    <mergeCell ref="M7:M8"/>
    <mergeCell ref="H10:H12"/>
    <mergeCell ref="Q10:Q12"/>
    <mergeCell ref="H13:H15"/>
    <mergeCell ref="Q13:Q15"/>
    <mergeCell ref="K10:K11"/>
    <mergeCell ref="K13:K14"/>
    <mergeCell ref="M10:M11"/>
    <mergeCell ref="M13:M14"/>
    <mergeCell ref="H16:H18"/>
    <mergeCell ref="Q16:Q18"/>
    <mergeCell ref="H19:H21"/>
    <mergeCell ref="Q19:Q21"/>
    <mergeCell ref="K16:K17"/>
    <mergeCell ref="K19:K20"/>
    <mergeCell ref="M16:M17"/>
    <mergeCell ref="M19:M20"/>
    <mergeCell ref="O19:O20"/>
  </mergeCells>
  <phoneticPr fontId="1"/>
  <pageMargins left="0.39370078740157483" right="0.39370078740157483" top="0.39370078740157483" bottom="0.39370078740157483" header="0.31496062992125984" footer="0.31496062992125984"/>
  <pageSetup paperSize="9" orientation="landscape" r:id="rId1"/>
  <drawing r:id="rId2"/>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H1:S27"/>
  <sheetViews>
    <sheetView workbookViewId="0"/>
  </sheetViews>
  <sheetFormatPr defaultColWidth="8.875" defaultRowHeight="13.5" x14ac:dyDescent="0.15"/>
  <cols>
    <col min="6" max="6" width="3" customWidth="1"/>
    <col min="7" max="7" width="21" customWidth="1"/>
    <col min="8" max="8" width="9" customWidth="1"/>
    <col min="9" max="9" width="13.5" customWidth="1"/>
    <col min="10" max="19" width="5" customWidth="1"/>
  </cols>
  <sheetData>
    <row r="1" spans="8:19" ht="11.25" customHeight="1" x14ac:dyDescent="0.15">
      <c r="H1" s="125" t="s">
        <v>68</v>
      </c>
      <c r="I1" s="126"/>
      <c r="J1" s="49"/>
      <c r="K1" s="52"/>
      <c r="L1" s="52"/>
      <c r="M1" s="52"/>
      <c r="N1" s="52">
        <v>1</v>
      </c>
      <c r="O1" s="53" t="s">
        <v>12</v>
      </c>
      <c r="P1" s="52" t="s">
        <v>13</v>
      </c>
      <c r="Q1" s="131">
        <f>'数値処理（個人）'!BD197</f>
        <v>0</v>
      </c>
      <c r="R1" s="131"/>
      <c r="S1" s="132"/>
    </row>
    <row r="2" spans="8:19" ht="11.25" customHeight="1" x14ac:dyDescent="0.15">
      <c r="H2" s="127"/>
      <c r="I2" s="128"/>
      <c r="J2" s="133" t="s">
        <v>9</v>
      </c>
      <c r="K2" s="133"/>
      <c r="L2" s="133" t="s">
        <v>6</v>
      </c>
      <c r="M2" s="133"/>
      <c r="N2" s="133" t="s">
        <v>7</v>
      </c>
      <c r="O2" s="133"/>
      <c r="P2" s="134" t="s">
        <v>8</v>
      </c>
      <c r="Q2" s="134"/>
      <c r="R2" s="137" t="s">
        <v>27</v>
      </c>
      <c r="S2" s="138"/>
    </row>
    <row r="3" spans="8:19" ht="11.25" customHeight="1" x14ac:dyDescent="0.15">
      <c r="H3" s="129"/>
      <c r="I3" s="130"/>
      <c r="J3" s="54" t="s">
        <v>11</v>
      </c>
      <c r="K3" s="54" t="s">
        <v>10</v>
      </c>
      <c r="L3" s="54" t="s">
        <v>11</v>
      </c>
      <c r="M3" s="54" t="s">
        <v>10</v>
      </c>
      <c r="N3" s="54" t="s">
        <v>11</v>
      </c>
      <c r="O3" s="54" t="s">
        <v>10</v>
      </c>
      <c r="P3" s="54" t="s">
        <v>11</v>
      </c>
      <c r="Q3" s="54" t="s">
        <v>10</v>
      </c>
      <c r="R3" s="139"/>
      <c r="S3" s="140"/>
    </row>
    <row r="4" spans="8:19" ht="10.5" customHeight="1" x14ac:dyDescent="0.15">
      <c r="H4" s="74" t="s">
        <v>29</v>
      </c>
      <c r="I4" s="46" t="s">
        <v>35</v>
      </c>
      <c r="J4" s="45">
        <f>'数値処理（個人）'!BD101</f>
        <v>0</v>
      </c>
      <c r="K4" s="123">
        <f>AVERAGE(J4:J6)</f>
        <v>0</v>
      </c>
      <c r="L4" s="45">
        <f>'数値処理（個人）'!BD125</f>
        <v>0</v>
      </c>
      <c r="M4" s="123">
        <f>AVERAGE(L4:L6)</f>
        <v>0</v>
      </c>
      <c r="N4" s="45">
        <f>'数値処理（個人）'!BD149</f>
        <v>0</v>
      </c>
      <c r="O4" s="123">
        <f>AVERAGE(N4:N6)</f>
        <v>0</v>
      </c>
      <c r="P4" s="45">
        <f>'数値処理（個人）'!BD173</f>
        <v>0</v>
      </c>
      <c r="Q4" s="123">
        <f>AVERAGE(P4:P6)</f>
        <v>0</v>
      </c>
      <c r="R4" s="60">
        <f>AVERAGE(J4,L4,N4,P4)</f>
        <v>0</v>
      </c>
      <c r="S4" s="123">
        <f>AVERAGE(R4:R6)</f>
        <v>0</v>
      </c>
    </row>
    <row r="5" spans="8:19" ht="10.5" customHeight="1" x14ac:dyDescent="0.15">
      <c r="H5" s="75"/>
      <c r="I5" s="46" t="s">
        <v>36</v>
      </c>
      <c r="J5" s="45">
        <f>'数値処理（個人）'!BD102</f>
        <v>0</v>
      </c>
      <c r="K5" s="124"/>
      <c r="L5" s="45">
        <f>'数値処理（個人）'!BD126</f>
        <v>0</v>
      </c>
      <c r="M5" s="124"/>
      <c r="N5" s="45">
        <f>'数値処理（個人）'!BD150</f>
        <v>0</v>
      </c>
      <c r="O5" s="124"/>
      <c r="P5" s="45">
        <f>'数値処理（個人）'!BD174</f>
        <v>0</v>
      </c>
      <c r="Q5" s="124"/>
      <c r="R5" s="60">
        <f t="shared" ref="R5:R21" si="0">AVERAGE(J5,L5,N5,P5)</f>
        <v>0</v>
      </c>
      <c r="S5" s="124"/>
    </row>
    <row r="6" spans="8:19" ht="10.5" customHeight="1" x14ac:dyDescent="0.15">
      <c r="H6" s="76"/>
      <c r="I6" s="46" t="s">
        <v>37</v>
      </c>
      <c r="J6" s="45">
        <f>'数値処理（個人）'!BD103</f>
        <v>0</v>
      </c>
      <c r="K6" s="61" t="e">
        <f>数値処理!K3</f>
        <v>#DIV/0!</v>
      </c>
      <c r="L6" s="45">
        <f>'数値処理（個人）'!BD127</f>
        <v>0</v>
      </c>
      <c r="M6" s="61" t="e">
        <f>数値処理!L3</f>
        <v>#DIV/0!</v>
      </c>
      <c r="N6" s="45">
        <f>'数値処理（個人）'!BD151</f>
        <v>0</v>
      </c>
      <c r="O6" s="61" t="e">
        <f>数値処理!M3</f>
        <v>#DIV/0!</v>
      </c>
      <c r="P6" s="45">
        <f>'数値処理（個人）'!BD175</f>
        <v>0</v>
      </c>
      <c r="Q6" s="61" t="e">
        <f>数値処理!N3</f>
        <v>#DIV/0!</v>
      </c>
      <c r="R6" s="60">
        <f t="shared" si="0"/>
        <v>0</v>
      </c>
      <c r="S6" s="61" t="e">
        <f>数値処理!N14</f>
        <v>#DIV/0!</v>
      </c>
    </row>
    <row r="7" spans="8:19" ht="10.5" customHeight="1" x14ac:dyDescent="0.15">
      <c r="H7" s="77" t="s">
        <v>30</v>
      </c>
      <c r="I7" s="46" t="s">
        <v>39</v>
      </c>
      <c r="J7" s="45">
        <f>'数値処理（個人）'!BD104</f>
        <v>0</v>
      </c>
      <c r="K7" s="123">
        <f>AVERAGE(J7:J9)</f>
        <v>0</v>
      </c>
      <c r="L7" s="45">
        <f>'数値処理（個人）'!BD128</f>
        <v>0</v>
      </c>
      <c r="M7" s="123">
        <f>AVERAGE(L7:L9)</f>
        <v>0</v>
      </c>
      <c r="N7" s="45">
        <f>'数値処理（個人）'!BD152</f>
        <v>0</v>
      </c>
      <c r="O7" s="123">
        <f>AVERAGE(N7:N9)</f>
        <v>0</v>
      </c>
      <c r="P7" s="45">
        <f>'数値処理（個人）'!BD176</f>
        <v>0</v>
      </c>
      <c r="Q7" s="123">
        <f>AVERAGE(P7:P9)</f>
        <v>0</v>
      </c>
      <c r="R7" s="60">
        <f t="shared" si="0"/>
        <v>0</v>
      </c>
      <c r="S7" s="123">
        <f>AVERAGE(R7:R9)</f>
        <v>0</v>
      </c>
    </row>
    <row r="8" spans="8:19" ht="10.5" customHeight="1" x14ac:dyDescent="0.15">
      <c r="H8" s="78"/>
      <c r="I8" s="46" t="s">
        <v>41</v>
      </c>
      <c r="J8" s="45">
        <f>'数値処理（個人）'!BD105</f>
        <v>0</v>
      </c>
      <c r="K8" s="124"/>
      <c r="L8" s="45">
        <f>'数値処理（個人）'!BD129</f>
        <v>0</v>
      </c>
      <c r="M8" s="124"/>
      <c r="N8" s="45">
        <f>'数値処理（個人）'!BD153</f>
        <v>0</v>
      </c>
      <c r="O8" s="124"/>
      <c r="P8" s="45">
        <f>'数値処理（個人）'!BD177</f>
        <v>0</v>
      </c>
      <c r="Q8" s="124"/>
      <c r="R8" s="60">
        <f t="shared" si="0"/>
        <v>0</v>
      </c>
      <c r="S8" s="124"/>
    </row>
    <row r="9" spans="8:19" ht="10.5" customHeight="1" x14ac:dyDescent="0.15">
      <c r="H9" s="79"/>
      <c r="I9" s="47" t="s">
        <v>43</v>
      </c>
      <c r="J9" s="45">
        <f>'数値処理（個人）'!BD106</f>
        <v>0</v>
      </c>
      <c r="K9" s="61" t="e">
        <f>数値処理!K4</f>
        <v>#DIV/0!</v>
      </c>
      <c r="L9" s="45">
        <f>'数値処理（個人）'!BD130</f>
        <v>0</v>
      </c>
      <c r="M9" s="61" t="e">
        <f>数値処理!L4</f>
        <v>#DIV/0!</v>
      </c>
      <c r="N9" s="45">
        <f>'数値処理（個人）'!BD154</f>
        <v>0</v>
      </c>
      <c r="O9" s="61" t="e">
        <f>数値処理!M4</f>
        <v>#DIV/0!</v>
      </c>
      <c r="P9" s="45">
        <f>'数値処理（個人）'!BD178</f>
        <v>0</v>
      </c>
      <c r="Q9" s="61" t="e">
        <f>数値処理!N4</f>
        <v>#DIV/0!</v>
      </c>
      <c r="R9" s="60">
        <f t="shared" si="0"/>
        <v>0</v>
      </c>
      <c r="S9" s="61" t="e">
        <f>数値処理!N15</f>
        <v>#DIV/0!</v>
      </c>
    </row>
    <row r="10" spans="8:19" ht="10.5" customHeight="1" x14ac:dyDescent="0.15">
      <c r="H10" s="80" t="s">
        <v>31</v>
      </c>
      <c r="I10" s="46" t="s">
        <v>45</v>
      </c>
      <c r="J10" s="45">
        <f>'数値処理（個人）'!BD107</f>
        <v>0</v>
      </c>
      <c r="K10" s="123">
        <f>AVERAGE(J10:J12)</f>
        <v>0</v>
      </c>
      <c r="L10" s="45">
        <f>'数値処理（個人）'!BD131</f>
        <v>0</v>
      </c>
      <c r="M10" s="123">
        <f>AVERAGE(L10:L12)</f>
        <v>0</v>
      </c>
      <c r="N10" s="45">
        <f>'数値処理（個人）'!BD155</f>
        <v>0</v>
      </c>
      <c r="O10" s="123">
        <f>AVERAGE(N10:N12)</f>
        <v>0</v>
      </c>
      <c r="P10" s="45">
        <f>'数値処理（個人）'!BD179</f>
        <v>0</v>
      </c>
      <c r="Q10" s="123">
        <f>AVERAGE(P10:P12)</f>
        <v>0</v>
      </c>
      <c r="R10" s="60">
        <f t="shared" si="0"/>
        <v>0</v>
      </c>
      <c r="S10" s="123">
        <f>AVERAGE(R10:R12)</f>
        <v>0</v>
      </c>
    </row>
    <row r="11" spans="8:19" ht="10.5" customHeight="1" x14ac:dyDescent="0.15">
      <c r="H11" s="81"/>
      <c r="I11" s="46" t="s">
        <v>47</v>
      </c>
      <c r="J11" s="45">
        <f>'数値処理（個人）'!BD108</f>
        <v>0</v>
      </c>
      <c r="K11" s="124"/>
      <c r="L11" s="45">
        <f>'数値処理（個人）'!BD132</f>
        <v>0</v>
      </c>
      <c r="M11" s="124"/>
      <c r="N11" s="45">
        <f>'数値処理（個人）'!BD156</f>
        <v>0</v>
      </c>
      <c r="O11" s="124"/>
      <c r="P11" s="45">
        <f>'数値処理（個人）'!BD180</f>
        <v>0</v>
      </c>
      <c r="Q11" s="124"/>
      <c r="R11" s="60">
        <f t="shared" si="0"/>
        <v>0</v>
      </c>
      <c r="S11" s="124"/>
    </row>
    <row r="12" spans="8:19" ht="10.5" customHeight="1" x14ac:dyDescent="0.15">
      <c r="H12" s="82"/>
      <c r="I12" s="46" t="s">
        <v>49</v>
      </c>
      <c r="J12" s="45">
        <f>'数値処理（個人）'!BD109</f>
        <v>0</v>
      </c>
      <c r="K12" s="61" t="e">
        <f>数値処理!K5</f>
        <v>#DIV/0!</v>
      </c>
      <c r="L12" s="45">
        <f>'数値処理（個人）'!BD133</f>
        <v>0</v>
      </c>
      <c r="M12" s="61" t="e">
        <f>数値処理!L5</f>
        <v>#DIV/0!</v>
      </c>
      <c r="N12" s="45">
        <f>'数値処理（個人）'!BD157</f>
        <v>0</v>
      </c>
      <c r="O12" s="61" t="e">
        <f>数値処理!M5</f>
        <v>#DIV/0!</v>
      </c>
      <c r="P12" s="45">
        <f>'数値処理（個人）'!BD181</f>
        <v>0</v>
      </c>
      <c r="Q12" s="61" t="e">
        <f>数値処理!N5</f>
        <v>#DIV/0!</v>
      </c>
      <c r="R12" s="60">
        <f t="shared" si="0"/>
        <v>0</v>
      </c>
      <c r="S12" s="61" t="e">
        <f>数値処理!N16</f>
        <v>#DIV/0!</v>
      </c>
    </row>
    <row r="13" spans="8:19" ht="10.5" customHeight="1" x14ac:dyDescent="0.15">
      <c r="H13" s="83" t="s">
        <v>34</v>
      </c>
      <c r="I13" s="48" t="s">
        <v>51</v>
      </c>
      <c r="J13" s="45">
        <f>'数値処理（個人）'!BD110</f>
        <v>0</v>
      </c>
      <c r="K13" s="123">
        <f>AVERAGE(J13:J15)</f>
        <v>0</v>
      </c>
      <c r="L13" s="45">
        <f>'数値処理（個人）'!BD134</f>
        <v>0</v>
      </c>
      <c r="M13" s="123">
        <f>AVERAGE(L13:L15)</f>
        <v>0</v>
      </c>
      <c r="N13" s="45">
        <f>'数値処理（個人）'!BD158</f>
        <v>0</v>
      </c>
      <c r="O13" s="123">
        <f>AVERAGE(N13:N15)</f>
        <v>0</v>
      </c>
      <c r="P13" s="45">
        <f>'数値処理（個人）'!BD182</f>
        <v>0</v>
      </c>
      <c r="Q13" s="123">
        <f>AVERAGE(P13:P15)</f>
        <v>0</v>
      </c>
      <c r="R13" s="60">
        <f t="shared" si="0"/>
        <v>0</v>
      </c>
      <c r="S13" s="123">
        <f>AVERAGE(R13:R15)</f>
        <v>0</v>
      </c>
    </row>
    <row r="14" spans="8:19" ht="10.5" customHeight="1" x14ac:dyDescent="0.15">
      <c r="H14" s="84"/>
      <c r="I14" s="46" t="s">
        <v>53</v>
      </c>
      <c r="J14" s="45">
        <f>'数値処理（個人）'!BD111</f>
        <v>0</v>
      </c>
      <c r="K14" s="124"/>
      <c r="L14" s="45">
        <f>'数値処理（個人）'!BD135</f>
        <v>0</v>
      </c>
      <c r="M14" s="124"/>
      <c r="N14" s="45">
        <f>'数値処理（個人）'!BD159</f>
        <v>0</v>
      </c>
      <c r="O14" s="124"/>
      <c r="P14" s="45">
        <f>'数値処理（個人）'!BD183</f>
        <v>0</v>
      </c>
      <c r="Q14" s="124"/>
      <c r="R14" s="60">
        <f t="shared" si="0"/>
        <v>0</v>
      </c>
      <c r="S14" s="124"/>
    </row>
    <row r="15" spans="8:19" ht="10.5" customHeight="1" x14ac:dyDescent="0.15">
      <c r="H15" s="85"/>
      <c r="I15" s="46" t="s">
        <v>55</v>
      </c>
      <c r="J15" s="45">
        <f>'数値処理（個人）'!BD112</f>
        <v>0</v>
      </c>
      <c r="K15" s="61" t="e">
        <f>数値処理!K6</f>
        <v>#DIV/0!</v>
      </c>
      <c r="L15" s="45">
        <f>'数値処理（個人）'!BD136</f>
        <v>0</v>
      </c>
      <c r="M15" s="61" t="e">
        <f>数値処理!L6</f>
        <v>#DIV/0!</v>
      </c>
      <c r="N15" s="45">
        <f>'数値処理（個人）'!BD160</f>
        <v>0</v>
      </c>
      <c r="O15" s="61" t="e">
        <f>数値処理!M6</f>
        <v>#DIV/0!</v>
      </c>
      <c r="P15" s="45">
        <f>'数値処理（個人）'!BD184</f>
        <v>0</v>
      </c>
      <c r="Q15" s="61" t="e">
        <f>数値処理!N6</f>
        <v>#DIV/0!</v>
      </c>
      <c r="R15" s="60">
        <f t="shared" si="0"/>
        <v>0</v>
      </c>
      <c r="S15" s="61" t="e">
        <f>数値処理!N17</f>
        <v>#DIV/0!</v>
      </c>
    </row>
    <row r="16" spans="8:19" ht="10.5" customHeight="1" x14ac:dyDescent="0.15">
      <c r="H16" s="62" t="s">
        <v>32</v>
      </c>
      <c r="I16" s="46" t="s">
        <v>57</v>
      </c>
      <c r="J16" s="45">
        <f>'数値処理（個人）'!BD113</f>
        <v>0</v>
      </c>
      <c r="K16" s="123">
        <f>AVERAGE(J16:J18)</f>
        <v>0</v>
      </c>
      <c r="L16" s="45">
        <f>'数値処理（個人）'!BD137</f>
        <v>0</v>
      </c>
      <c r="M16" s="123">
        <f>AVERAGE(L16:L18)</f>
        <v>0</v>
      </c>
      <c r="N16" s="45">
        <f>'数値処理（個人）'!BD161</f>
        <v>0</v>
      </c>
      <c r="O16" s="123">
        <f>AVERAGE(N16:N18)</f>
        <v>0</v>
      </c>
      <c r="P16" s="45">
        <f>'数値処理（個人）'!BD185</f>
        <v>0</v>
      </c>
      <c r="Q16" s="123">
        <f>AVERAGE(P16:P18)</f>
        <v>0</v>
      </c>
      <c r="R16" s="60">
        <f t="shared" si="0"/>
        <v>0</v>
      </c>
      <c r="S16" s="123">
        <f>AVERAGE(R16:R18)</f>
        <v>0</v>
      </c>
    </row>
    <row r="17" spans="8:19" ht="10.5" customHeight="1" x14ac:dyDescent="0.15">
      <c r="H17" s="63"/>
      <c r="I17" s="46" t="s">
        <v>59</v>
      </c>
      <c r="J17" s="45">
        <f>'数値処理（個人）'!BD114</f>
        <v>0</v>
      </c>
      <c r="K17" s="124"/>
      <c r="L17" s="45">
        <f>'数値処理（個人）'!BD138</f>
        <v>0</v>
      </c>
      <c r="M17" s="124"/>
      <c r="N17" s="45">
        <f>'数値処理（個人）'!BD162</f>
        <v>0</v>
      </c>
      <c r="O17" s="124"/>
      <c r="P17" s="45">
        <f>'数値処理（個人）'!BD186</f>
        <v>0</v>
      </c>
      <c r="Q17" s="124"/>
      <c r="R17" s="60">
        <f t="shared" si="0"/>
        <v>0</v>
      </c>
      <c r="S17" s="124"/>
    </row>
    <row r="18" spans="8:19" ht="10.5" customHeight="1" x14ac:dyDescent="0.15">
      <c r="H18" s="64"/>
      <c r="I18" s="46" t="s">
        <v>61</v>
      </c>
      <c r="J18" s="45">
        <f>'数値処理（個人）'!BD115</f>
        <v>0</v>
      </c>
      <c r="K18" s="61" t="e">
        <f>数値処理!K7</f>
        <v>#DIV/0!</v>
      </c>
      <c r="L18" s="45">
        <f>'数値処理（個人）'!BD139</f>
        <v>0</v>
      </c>
      <c r="M18" s="61" t="e">
        <f>数値処理!L7</f>
        <v>#DIV/0!</v>
      </c>
      <c r="N18" s="45">
        <f>'数値処理（個人）'!BD163</f>
        <v>0</v>
      </c>
      <c r="O18" s="61" t="e">
        <f>数値処理!M7</f>
        <v>#DIV/0!</v>
      </c>
      <c r="P18" s="45">
        <f>'数値処理（個人）'!BD187</f>
        <v>0</v>
      </c>
      <c r="Q18" s="61" t="e">
        <f>数値処理!N7</f>
        <v>#DIV/0!</v>
      </c>
      <c r="R18" s="60">
        <f t="shared" si="0"/>
        <v>0</v>
      </c>
      <c r="S18" s="61" t="e">
        <f>数値処理!N18</f>
        <v>#DIV/0!</v>
      </c>
    </row>
    <row r="19" spans="8:19" ht="10.5" customHeight="1" x14ac:dyDescent="0.15">
      <c r="H19" s="65" t="s">
        <v>33</v>
      </c>
      <c r="I19" s="46" t="s">
        <v>63</v>
      </c>
      <c r="J19" s="45">
        <f>'数値処理（個人）'!BD116</f>
        <v>0</v>
      </c>
      <c r="K19" s="123">
        <f>AVERAGE(J19:J21)</f>
        <v>0</v>
      </c>
      <c r="L19" s="45">
        <f>'数値処理（個人）'!BD140</f>
        <v>0</v>
      </c>
      <c r="M19" s="123">
        <f>AVERAGE(L19:L21)</f>
        <v>0</v>
      </c>
      <c r="N19" s="45">
        <f>'数値処理（個人）'!BD164</f>
        <v>0</v>
      </c>
      <c r="O19" s="123">
        <f>AVERAGE(N19:N21)</f>
        <v>0</v>
      </c>
      <c r="P19" s="45">
        <f>'数値処理（個人）'!BD188</f>
        <v>0</v>
      </c>
      <c r="Q19" s="123">
        <f>AVERAGE(P19:P21)</f>
        <v>0</v>
      </c>
      <c r="R19" s="60">
        <f t="shared" si="0"/>
        <v>0</v>
      </c>
      <c r="S19" s="123">
        <f>AVERAGE(R19:R21)</f>
        <v>0</v>
      </c>
    </row>
    <row r="20" spans="8:19" ht="10.5" customHeight="1" x14ac:dyDescent="0.15">
      <c r="H20" s="66"/>
      <c r="I20" s="46" t="s">
        <v>65</v>
      </c>
      <c r="J20" s="45">
        <f>'数値処理（個人）'!BD117</f>
        <v>0</v>
      </c>
      <c r="K20" s="124"/>
      <c r="L20" s="45">
        <f>'数値処理（個人）'!BD141</f>
        <v>0</v>
      </c>
      <c r="M20" s="124"/>
      <c r="N20" s="45">
        <f>'数値処理（個人）'!BD165</f>
        <v>0</v>
      </c>
      <c r="O20" s="124"/>
      <c r="P20" s="45">
        <f>'数値処理（個人）'!BD189</f>
        <v>0</v>
      </c>
      <c r="Q20" s="124"/>
      <c r="R20" s="60">
        <f t="shared" si="0"/>
        <v>0</v>
      </c>
      <c r="S20" s="124"/>
    </row>
    <row r="21" spans="8:19" ht="10.5" customHeight="1" x14ac:dyDescent="0.15">
      <c r="H21" s="67"/>
      <c r="I21" s="46" t="s">
        <v>67</v>
      </c>
      <c r="J21" s="45">
        <f>'数値処理（個人）'!BD118</f>
        <v>0</v>
      </c>
      <c r="K21" s="61" t="e">
        <f>数値処理!K8</f>
        <v>#DIV/0!</v>
      </c>
      <c r="L21" s="45">
        <f>'数値処理（個人）'!BD142</f>
        <v>0</v>
      </c>
      <c r="M21" s="61" t="e">
        <f>数値処理!L8</f>
        <v>#DIV/0!</v>
      </c>
      <c r="N21" s="45">
        <f>'数値処理（個人）'!BD166</f>
        <v>0</v>
      </c>
      <c r="O21" s="61" t="e">
        <f>数値処理!M8</f>
        <v>#DIV/0!</v>
      </c>
      <c r="P21" s="45">
        <f>'数値処理（個人）'!BD190</f>
        <v>0</v>
      </c>
      <c r="Q21" s="61" t="e">
        <f>数値処理!N8</f>
        <v>#DIV/0!</v>
      </c>
      <c r="R21" s="60">
        <f t="shared" si="0"/>
        <v>0</v>
      </c>
      <c r="S21" s="61" t="e">
        <f>数値処理!N19</f>
        <v>#DIV/0!</v>
      </c>
    </row>
    <row r="22" spans="8:19" ht="10.5" customHeight="1" x14ac:dyDescent="0.15"/>
    <row r="23" spans="8:19" ht="10.5" customHeight="1" x14ac:dyDescent="0.15"/>
    <row r="24" spans="8:19" ht="10.5" customHeight="1" x14ac:dyDescent="0.15"/>
    <row r="25" spans="8:19" ht="10.5" customHeight="1" x14ac:dyDescent="0.15"/>
    <row r="26" spans="8:19" ht="10.5" customHeight="1" x14ac:dyDescent="0.15"/>
    <row r="27" spans="8:19" ht="10.5" customHeight="1" x14ac:dyDescent="0.15"/>
  </sheetData>
  <mergeCells count="43">
    <mergeCell ref="S19:S20"/>
    <mergeCell ref="S4:S5"/>
    <mergeCell ref="S7:S8"/>
    <mergeCell ref="S10:S11"/>
    <mergeCell ref="S13:S14"/>
    <mergeCell ref="S16:S17"/>
    <mergeCell ref="O19:O20"/>
    <mergeCell ref="Q4:Q5"/>
    <mergeCell ref="Q7:Q8"/>
    <mergeCell ref="Q10:Q11"/>
    <mergeCell ref="Q13:Q14"/>
    <mergeCell ref="Q16:Q17"/>
    <mergeCell ref="Q19:Q20"/>
    <mergeCell ref="O4:O5"/>
    <mergeCell ref="O7:O8"/>
    <mergeCell ref="O10:O11"/>
    <mergeCell ref="O13:O14"/>
    <mergeCell ref="O16:O17"/>
    <mergeCell ref="H1:I3"/>
    <mergeCell ref="Q1:S1"/>
    <mergeCell ref="J2:K2"/>
    <mergeCell ref="L2:M2"/>
    <mergeCell ref="N2:O2"/>
    <mergeCell ref="P2:Q2"/>
    <mergeCell ref="R2:S3"/>
    <mergeCell ref="H4:H6"/>
    <mergeCell ref="H7:H9"/>
    <mergeCell ref="K4:K5"/>
    <mergeCell ref="K7:K8"/>
    <mergeCell ref="M4:M5"/>
    <mergeCell ref="M7:M8"/>
    <mergeCell ref="H10:H12"/>
    <mergeCell ref="H13:H15"/>
    <mergeCell ref="K10:K11"/>
    <mergeCell ref="K13:K14"/>
    <mergeCell ref="M10:M11"/>
    <mergeCell ref="M13:M14"/>
    <mergeCell ref="H16:H18"/>
    <mergeCell ref="H19:H21"/>
    <mergeCell ref="K16:K17"/>
    <mergeCell ref="K19:K20"/>
    <mergeCell ref="M16:M17"/>
    <mergeCell ref="M19:M20"/>
  </mergeCells>
  <phoneticPr fontId="1"/>
  <pageMargins left="0.39370078740157483" right="0.39370078740157483" top="0.39370078740157483" bottom="0.39370078740157483" header="0.31496062992125984" footer="0.31496062992125984"/>
  <pageSetup paperSize="9" orientation="landscape" r:id="rId1"/>
  <ignoredErrors>
    <ignoredError sqref="L7 L4" formula="1"/>
  </ignoredError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A7" sqref="A7"/>
    </sheetView>
  </sheetViews>
  <sheetFormatPr defaultColWidth="8.875" defaultRowHeight="13.5" x14ac:dyDescent="0.15"/>
  <sheetData/>
  <phoneticPr fontId="1"/>
  <pageMargins left="0.7" right="0.7" top="0.75" bottom="0.75" header="0.3" footer="0.3"/>
  <pageSetup paperSize="9" orientation="portrait" horizontalDpi="0" verticalDpi="0"/>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Z21"/>
  <sheetViews>
    <sheetView view="pageBreakPreview" zoomScaleSheetLayoutView="100" workbookViewId="0">
      <selection sqref="A1:B3"/>
    </sheetView>
  </sheetViews>
  <sheetFormatPr defaultColWidth="8.875" defaultRowHeight="13.5" x14ac:dyDescent="0.15"/>
  <cols>
    <col min="1" max="1" width="16.875" style="1" customWidth="1"/>
    <col min="2" max="2" width="22" style="1" customWidth="1"/>
    <col min="3" max="47" width="2.375" style="1" customWidth="1"/>
    <col min="48" max="52" width="2.125" style="1" customWidth="1"/>
    <col min="53" max="16384" width="8.875" style="1"/>
  </cols>
  <sheetData>
    <row r="1" spans="1:52" ht="27" customHeight="1" x14ac:dyDescent="0.15">
      <c r="A1" s="68" t="s">
        <v>69</v>
      </c>
      <c r="B1" s="69"/>
      <c r="C1" s="88"/>
      <c r="D1" s="87"/>
      <c r="E1" s="87"/>
      <c r="F1" s="87"/>
      <c r="G1" s="87"/>
      <c r="H1" s="87"/>
      <c r="I1" s="87"/>
      <c r="J1" s="87"/>
      <c r="K1" s="87"/>
      <c r="L1" s="141"/>
      <c r="M1" s="141"/>
      <c r="N1" s="141"/>
      <c r="O1" s="87" t="s">
        <v>71</v>
      </c>
      <c r="P1" s="87"/>
      <c r="Q1" s="87"/>
      <c r="R1" s="87"/>
      <c r="S1" s="87"/>
      <c r="T1" s="87"/>
      <c r="U1" s="87" t="s">
        <v>0</v>
      </c>
      <c r="V1" s="87"/>
      <c r="W1" s="4"/>
      <c r="X1" s="86" t="s">
        <v>1</v>
      </c>
      <c r="Y1" s="86"/>
      <c r="Z1" s="86"/>
      <c r="AA1" s="86"/>
      <c r="AB1" s="86"/>
      <c r="AC1" s="86"/>
      <c r="AD1" s="86"/>
      <c r="AE1" s="86"/>
      <c r="AF1" s="86"/>
      <c r="AG1" s="86"/>
      <c r="AH1" s="86"/>
      <c r="AI1" s="86"/>
      <c r="AJ1" s="86"/>
      <c r="AK1" s="86"/>
      <c r="AL1" s="86"/>
      <c r="AM1" s="86"/>
      <c r="AN1" s="86"/>
      <c r="AO1" s="86"/>
      <c r="AP1" s="86"/>
      <c r="AQ1" s="86"/>
      <c r="AR1" s="86"/>
      <c r="AS1" s="86"/>
      <c r="AT1" s="86"/>
      <c r="AU1" s="86"/>
    </row>
    <row r="2" spans="1:52" ht="13.5" customHeight="1" x14ac:dyDescent="0.15">
      <c r="A2" s="70"/>
      <c r="B2" s="71"/>
      <c r="C2" s="9">
        <v>1</v>
      </c>
      <c r="D2" s="10">
        <v>2</v>
      </c>
      <c r="E2" s="11">
        <v>3</v>
      </c>
      <c r="F2" s="10">
        <v>4</v>
      </c>
      <c r="G2" s="11">
        <v>5</v>
      </c>
      <c r="H2" s="10">
        <v>6</v>
      </c>
      <c r="I2" s="11">
        <v>7</v>
      </c>
      <c r="J2" s="10">
        <v>8</v>
      </c>
      <c r="K2" s="11">
        <v>9</v>
      </c>
      <c r="L2" s="10">
        <v>10</v>
      </c>
      <c r="M2" s="11">
        <v>11</v>
      </c>
      <c r="N2" s="10">
        <v>12</v>
      </c>
      <c r="O2" s="11">
        <v>13</v>
      </c>
      <c r="P2" s="10">
        <v>14</v>
      </c>
      <c r="Q2" s="11">
        <v>15</v>
      </c>
      <c r="R2" s="10">
        <v>16</v>
      </c>
      <c r="S2" s="11">
        <v>17</v>
      </c>
      <c r="T2" s="10">
        <v>18</v>
      </c>
      <c r="U2" s="11">
        <v>19</v>
      </c>
      <c r="V2" s="10">
        <v>20</v>
      </c>
      <c r="W2" s="11">
        <v>21</v>
      </c>
      <c r="X2" s="10">
        <v>22</v>
      </c>
      <c r="Y2" s="11">
        <v>23</v>
      </c>
      <c r="Z2" s="10">
        <v>24</v>
      </c>
      <c r="AA2" s="11">
        <v>25</v>
      </c>
      <c r="AB2" s="10">
        <v>26</v>
      </c>
      <c r="AC2" s="11">
        <v>27</v>
      </c>
      <c r="AD2" s="10">
        <v>28</v>
      </c>
      <c r="AE2" s="11">
        <v>29</v>
      </c>
      <c r="AF2" s="10">
        <v>30</v>
      </c>
      <c r="AG2" s="11">
        <v>31</v>
      </c>
      <c r="AH2" s="10">
        <v>32</v>
      </c>
      <c r="AI2" s="11">
        <v>33</v>
      </c>
      <c r="AJ2" s="10">
        <v>34</v>
      </c>
      <c r="AK2" s="11">
        <v>35</v>
      </c>
      <c r="AL2" s="10">
        <v>36</v>
      </c>
      <c r="AM2" s="11">
        <v>37</v>
      </c>
      <c r="AN2" s="10">
        <v>38</v>
      </c>
      <c r="AO2" s="11">
        <v>39</v>
      </c>
      <c r="AP2" s="10">
        <v>40</v>
      </c>
      <c r="AQ2" s="11">
        <v>41</v>
      </c>
      <c r="AR2" s="10">
        <v>42</v>
      </c>
      <c r="AS2" s="11">
        <v>43</v>
      </c>
      <c r="AT2" s="10">
        <v>44</v>
      </c>
      <c r="AU2" s="5">
        <v>45</v>
      </c>
      <c r="AV2" s="3"/>
      <c r="AW2" s="3"/>
      <c r="AX2" s="3"/>
      <c r="AY2" s="3"/>
      <c r="AZ2" s="3"/>
    </row>
    <row r="3" spans="1:52" ht="60" customHeight="1" x14ac:dyDescent="0.15">
      <c r="A3" s="72"/>
      <c r="B3" s="73"/>
      <c r="C3" s="12" t="str">
        <f>IF(第１回入力!C3="","",第１回入力!C3)</f>
        <v/>
      </c>
      <c r="D3" s="7" t="str">
        <f>IF(第１回入力!D3="","",第１回入力!D3)</f>
        <v/>
      </c>
      <c r="E3" s="8" t="str">
        <f>IF(第１回入力!E3="","",第１回入力!E3)</f>
        <v/>
      </c>
      <c r="F3" s="7" t="str">
        <f>IF(第１回入力!F3="","",第１回入力!F3)</f>
        <v/>
      </c>
      <c r="G3" s="8" t="str">
        <f>IF(第１回入力!G3="","",第１回入力!G3)</f>
        <v/>
      </c>
      <c r="H3" s="7" t="str">
        <f>IF(第１回入力!H3="","",第１回入力!H3)</f>
        <v/>
      </c>
      <c r="I3" s="8" t="str">
        <f>IF(第１回入力!I3="","",第１回入力!I3)</f>
        <v/>
      </c>
      <c r="J3" s="7" t="str">
        <f>IF(第１回入力!J3="","",第１回入力!J3)</f>
        <v/>
      </c>
      <c r="K3" s="8" t="str">
        <f>IF(第１回入力!K3="","",第１回入力!K3)</f>
        <v/>
      </c>
      <c r="L3" s="7" t="str">
        <f>IF(第１回入力!L3="","",第１回入力!L3)</f>
        <v/>
      </c>
      <c r="M3" s="8" t="str">
        <f>IF(第１回入力!M3="","",第１回入力!M3)</f>
        <v/>
      </c>
      <c r="N3" s="7" t="str">
        <f>IF(第１回入力!N3="","",第１回入力!N3)</f>
        <v/>
      </c>
      <c r="O3" s="8" t="str">
        <f>IF(第１回入力!O3="","",第１回入力!O3)</f>
        <v/>
      </c>
      <c r="P3" s="7" t="str">
        <f>IF(第１回入力!P3="","",第１回入力!P3)</f>
        <v/>
      </c>
      <c r="Q3" s="8" t="str">
        <f>IF(第１回入力!Q3="","",第１回入力!Q3)</f>
        <v/>
      </c>
      <c r="R3" s="7" t="str">
        <f>IF(第１回入力!R3="","",第１回入力!R3)</f>
        <v/>
      </c>
      <c r="S3" s="8" t="str">
        <f>IF(第１回入力!S3="","",第１回入力!S3)</f>
        <v/>
      </c>
      <c r="T3" s="7" t="str">
        <f>IF(第１回入力!T3="","",第１回入力!T3)</f>
        <v/>
      </c>
      <c r="U3" s="8" t="str">
        <f>IF(第１回入力!U3="","",第１回入力!U3)</f>
        <v/>
      </c>
      <c r="V3" s="7" t="str">
        <f>IF(第１回入力!V3="","",第１回入力!V3)</f>
        <v/>
      </c>
      <c r="W3" s="8" t="str">
        <f>IF(第１回入力!W3="","",第１回入力!W3)</f>
        <v/>
      </c>
      <c r="X3" s="7" t="str">
        <f>IF(第１回入力!X3="","",第１回入力!X3)</f>
        <v/>
      </c>
      <c r="Y3" s="8" t="str">
        <f>IF(第１回入力!Y3="","",第１回入力!Y3)</f>
        <v/>
      </c>
      <c r="Z3" s="7" t="str">
        <f>IF(第１回入力!Z3="","",第１回入力!Z3)</f>
        <v/>
      </c>
      <c r="AA3" s="8" t="str">
        <f>IF(第１回入力!AA3="","",第１回入力!AA3)</f>
        <v/>
      </c>
      <c r="AB3" s="7" t="str">
        <f>IF(第１回入力!AB3="","",第１回入力!AB3)</f>
        <v/>
      </c>
      <c r="AC3" s="8" t="str">
        <f>IF(第１回入力!AC3="","",第１回入力!AC3)</f>
        <v/>
      </c>
      <c r="AD3" s="7" t="str">
        <f>IF(第１回入力!AD3="","",第１回入力!AD3)</f>
        <v/>
      </c>
      <c r="AE3" s="8" t="str">
        <f>IF(第１回入力!AE3="","",第１回入力!AE3)</f>
        <v/>
      </c>
      <c r="AF3" s="7" t="str">
        <f>IF(第１回入力!AF3="","",第１回入力!AF3)</f>
        <v/>
      </c>
      <c r="AG3" s="8" t="str">
        <f>IF(第１回入力!AG3="","",第１回入力!AG3)</f>
        <v/>
      </c>
      <c r="AH3" s="7" t="str">
        <f>IF(第１回入力!AH3="","",第１回入力!AH3)</f>
        <v/>
      </c>
      <c r="AI3" s="8" t="str">
        <f>IF(第１回入力!AI3="","",第１回入力!AI3)</f>
        <v/>
      </c>
      <c r="AJ3" s="7" t="str">
        <f>IF(第１回入力!AJ3="","",第１回入力!AJ3)</f>
        <v/>
      </c>
      <c r="AK3" s="8" t="str">
        <f>IF(第１回入力!AK3="","",第１回入力!AK3)</f>
        <v/>
      </c>
      <c r="AL3" s="7" t="str">
        <f>IF(第１回入力!AL3="","",第１回入力!AL3)</f>
        <v/>
      </c>
      <c r="AM3" s="8" t="str">
        <f>IF(第１回入力!AM3="","",第１回入力!AM3)</f>
        <v/>
      </c>
      <c r="AN3" s="7" t="str">
        <f>IF(第１回入力!AN3="","",第１回入力!AN3)</f>
        <v/>
      </c>
      <c r="AO3" s="8" t="str">
        <f>IF(第１回入力!AO3="","",第１回入力!AO3)</f>
        <v/>
      </c>
      <c r="AP3" s="7" t="str">
        <f>IF(第１回入力!AP3="","",第１回入力!AP3)</f>
        <v/>
      </c>
      <c r="AQ3" s="8" t="str">
        <f>IF(第１回入力!AQ3="","",第１回入力!AQ3)</f>
        <v/>
      </c>
      <c r="AR3" s="7" t="str">
        <f>IF(第１回入力!AR3="","",第１回入力!AR3)</f>
        <v/>
      </c>
      <c r="AS3" s="8" t="str">
        <f>IF(第１回入力!AS3="","",第１回入力!AS3)</f>
        <v/>
      </c>
      <c r="AT3" s="7" t="str">
        <f>IF(第１回入力!AT3="","",第１回入力!AT3)</f>
        <v/>
      </c>
      <c r="AU3" s="13" t="str">
        <f>IF(第１回入力!AU3="","",第１回入力!AU3)</f>
        <v/>
      </c>
    </row>
    <row r="4" spans="1:52" s="2" customFormat="1" ht="18" customHeight="1" x14ac:dyDescent="0.15">
      <c r="A4" s="74" t="s">
        <v>29</v>
      </c>
      <c r="B4" s="57" t="s">
        <v>35</v>
      </c>
      <c r="C4" s="14"/>
      <c r="D4" s="15"/>
      <c r="E4" s="16"/>
      <c r="F4" s="15"/>
      <c r="G4" s="16"/>
      <c r="H4" s="15"/>
      <c r="I4" s="16"/>
      <c r="J4" s="15"/>
      <c r="K4" s="16"/>
      <c r="L4" s="15"/>
      <c r="M4" s="16"/>
      <c r="N4" s="15"/>
      <c r="O4" s="16"/>
      <c r="P4" s="15"/>
      <c r="Q4" s="16"/>
      <c r="R4" s="15"/>
      <c r="S4" s="16"/>
      <c r="T4" s="15"/>
      <c r="U4" s="16"/>
      <c r="V4" s="15"/>
      <c r="W4" s="16"/>
      <c r="X4" s="15"/>
      <c r="Y4" s="16"/>
      <c r="Z4" s="15"/>
      <c r="AA4" s="16"/>
      <c r="AB4" s="15"/>
      <c r="AC4" s="16"/>
      <c r="AD4" s="15"/>
      <c r="AE4" s="16"/>
      <c r="AF4" s="15"/>
      <c r="AG4" s="16"/>
      <c r="AH4" s="15"/>
      <c r="AI4" s="16"/>
      <c r="AJ4" s="15"/>
      <c r="AK4" s="16"/>
      <c r="AL4" s="15"/>
      <c r="AM4" s="16"/>
      <c r="AN4" s="15"/>
      <c r="AO4" s="16"/>
      <c r="AP4" s="15"/>
      <c r="AQ4" s="16"/>
      <c r="AR4" s="15"/>
      <c r="AS4" s="16"/>
      <c r="AT4" s="15"/>
      <c r="AU4" s="17"/>
    </row>
    <row r="5" spans="1:52" s="2" customFormat="1" ht="18" customHeight="1" x14ac:dyDescent="0.15">
      <c r="A5" s="75"/>
      <c r="B5" s="57" t="s">
        <v>36</v>
      </c>
      <c r="C5" s="18"/>
      <c r="D5" s="19"/>
      <c r="E5" s="20"/>
      <c r="F5" s="19"/>
      <c r="G5" s="20"/>
      <c r="H5" s="19"/>
      <c r="I5" s="20"/>
      <c r="J5" s="19"/>
      <c r="K5" s="20"/>
      <c r="L5" s="19"/>
      <c r="M5" s="20"/>
      <c r="N5" s="19"/>
      <c r="O5" s="20"/>
      <c r="P5" s="19"/>
      <c r="Q5" s="20"/>
      <c r="R5" s="19"/>
      <c r="S5" s="20"/>
      <c r="T5" s="19"/>
      <c r="U5" s="20"/>
      <c r="V5" s="19"/>
      <c r="W5" s="20"/>
      <c r="X5" s="19"/>
      <c r="Y5" s="20"/>
      <c r="Z5" s="19"/>
      <c r="AA5" s="20"/>
      <c r="AB5" s="19"/>
      <c r="AC5" s="20"/>
      <c r="AD5" s="19"/>
      <c r="AE5" s="20"/>
      <c r="AF5" s="19"/>
      <c r="AG5" s="20"/>
      <c r="AH5" s="19"/>
      <c r="AI5" s="20"/>
      <c r="AJ5" s="19"/>
      <c r="AK5" s="20"/>
      <c r="AL5" s="19"/>
      <c r="AM5" s="20"/>
      <c r="AN5" s="19"/>
      <c r="AO5" s="20"/>
      <c r="AP5" s="19"/>
      <c r="AQ5" s="20"/>
      <c r="AR5" s="19"/>
      <c r="AS5" s="20"/>
      <c r="AT5" s="19"/>
      <c r="AU5" s="21"/>
    </row>
    <row r="6" spans="1:52" s="2" customFormat="1" ht="18" customHeight="1" x14ac:dyDescent="0.15">
      <c r="A6" s="76"/>
      <c r="B6" s="57" t="s">
        <v>37</v>
      </c>
      <c r="C6" s="22"/>
      <c r="D6" s="23"/>
      <c r="E6" s="24"/>
      <c r="F6" s="23"/>
      <c r="G6" s="24"/>
      <c r="H6" s="23"/>
      <c r="I6" s="24"/>
      <c r="J6" s="23"/>
      <c r="K6" s="24"/>
      <c r="L6" s="23"/>
      <c r="M6" s="24"/>
      <c r="N6" s="23"/>
      <c r="O6" s="24"/>
      <c r="P6" s="23"/>
      <c r="Q6" s="24"/>
      <c r="R6" s="23"/>
      <c r="S6" s="24"/>
      <c r="T6" s="23"/>
      <c r="U6" s="24"/>
      <c r="V6" s="23"/>
      <c r="W6" s="24"/>
      <c r="X6" s="23"/>
      <c r="Y6" s="24"/>
      <c r="Z6" s="23"/>
      <c r="AA6" s="24"/>
      <c r="AB6" s="23"/>
      <c r="AC6" s="24"/>
      <c r="AD6" s="23"/>
      <c r="AE6" s="24"/>
      <c r="AF6" s="23"/>
      <c r="AG6" s="24"/>
      <c r="AH6" s="23"/>
      <c r="AI6" s="24"/>
      <c r="AJ6" s="23"/>
      <c r="AK6" s="24"/>
      <c r="AL6" s="23"/>
      <c r="AM6" s="24"/>
      <c r="AN6" s="23"/>
      <c r="AO6" s="24"/>
      <c r="AP6" s="23"/>
      <c r="AQ6" s="24"/>
      <c r="AR6" s="23"/>
      <c r="AS6" s="24"/>
      <c r="AT6" s="23"/>
      <c r="AU6" s="25"/>
    </row>
    <row r="7" spans="1:52" s="2" customFormat="1" ht="18" customHeight="1" x14ac:dyDescent="0.15">
      <c r="A7" s="77" t="s">
        <v>30</v>
      </c>
      <c r="B7" s="57" t="s">
        <v>39</v>
      </c>
      <c r="C7" s="26"/>
      <c r="D7" s="27"/>
      <c r="E7" s="28"/>
      <c r="F7" s="27"/>
      <c r="G7" s="28"/>
      <c r="H7" s="27"/>
      <c r="I7" s="28"/>
      <c r="J7" s="27"/>
      <c r="K7" s="28"/>
      <c r="L7" s="27"/>
      <c r="M7" s="28"/>
      <c r="N7" s="27"/>
      <c r="O7" s="28"/>
      <c r="P7" s="27"/>
      <c r="Q7" s="28"/>
      <c r="R7" s="27"/>
      <c r="S7" s="28"/>
      <c r="T7" s="27"/>
      <c r="U7" s="28"/>
      <c r="V7" s="27"/>
      <c r="W7" s="28"/>
      <c r="X7" s="27"/>
      <c r="Y7" s="28"/>
      <c r="Z7" s="27"/>
      <c r="AA7" s="28"/>
      <c r="AB7" s="27"/>
      <c r="AC7" s="28"/>
      <c r="AD7" s="27"/>
      <c r="AE7" s="28"/>
      <c r="AF7" s="27"/>
      <c r="AG7" s="28"/>
      <c r="AH7" s="27"/>
      <c r="AI7" s="28"/>
      <c r="AJ7" s="27"/>
      <c r="AK7" s="28"/>
      <c r="AL7" s="27"/>
      <c r="AM7" s="28"/>
      <c r="AN7" s="27"/>
      <c r="AO7" s="28"/>
      <c r="AP7" s="27"/>
      <c r="AQ7" s="28"/>
      <c r="AR7" s="27"/>
      <c r="AS7" s="28"/>
      <c r="AT7" s="27"/>
      <c r="AU7" s="29"/>
    </row>
    <row r="8" spans="1:52" s="2" customFormat="1" ht="18" customHeight="1" x14ac:dyDescent="0.15">
      <c r="A8" s="78"/>
      <c r="B8" s="57" t="s">
        <v>41</v>
      </c>
      <c r="C8" s="18"/>
      <c r="D8" s="19"/>
      <c r="E8" s="20"/>
      <c r="F8" s="19"/>
      <c r="G8" s="20"/>
      <c r="H8" s="19"/>
      <c r="I8" s="20"/>
      <c r="J8" s="19"/>
      <c r="K8" s="20"/>
      <c r="L8" s="19"/>
      <c r="M8" s="20"/>
      <c r="N8" s="19"/>
      <c r="O8" s="20"/>
      <c r="P8" s="19"/>
      <c r="Q8" s="20"/>
      <c r="R8" s="19"/>
      <c r="S8" s="20"/>
      <c r="T8" s="19"/>
      <c r="U8" s="20"/>
      <c r="V8" s="19"/>
      <c r="W8" s="20"/>
      <c r="X8" s="19"/>
      <c r="Y8" s="20"/>
      <c r="Z8" s="19"/>
      <c r="AA8" s="20"/>
      <c r="AB8" s="19"/>
      <c r="AC8" s="20"/>
      <c r="AD8" s="19"/>
      <c r="AE8" s="20"/>
      <c r="AF8" s="19"/>
      <c r="AG8" s="20"/>
      <c r="AH8" s="19"/>
      <c r="AI8" s="20"/>
      <c r="AJ8" s="19"/>
      <c r="AK8" s="20"/>
      <c r="AL8" s="19"/>
      <c r="AM8" s="20"/>
      <c r="AN8" s="19"/>
      <c r="AO8" s="20"/>
      <c r="AP8" s="19"/>
      <c r="AQ8" s="20"/>
      <c r="AR8" s="19"/>
      <c r="AS8" s="20"/>
      <c r="AT8" s="19"/>
      <c r="AU8" s="21"/>
    </row>
    <row r="9" spans="1:52" s="2" customFormat="1" ht="18" customHeight="1" x14ac:dyDescent="0.15">
      <c r="A9" s="79"/>
      <c r="B9" s="58" t="s">
        <v>43</v>
      </c>
      <c r="C9" s="30"/>
      <c r="D9" s="31"/>
      <c r="E9" s="32"/>
      <c r="F9" s="31"/>
      <c r="G9" s="32"/>
      <c r="H9" s="31"/>
      <c r="I9" s="32"/>
      <c r="J9" s="31"/>
      <c r="K9" s="32"/>
      <c r="L9" s="31"/>
      <c r="M9" s="32"/>
      <c r="N9" s="31"/>
      <c r="O9" s="32"/>
      <c r="P9" s="31"/>
      <c r="Q9" s="32"/>
      <c r="R9" s="31"/>
      <c r="S9" s="32"/>
      <c r="T9" s="31"/>
      <c r="U9" s="32"/>
      <c r="V9" s="31"/>
      <c r="W9" s="32"/>
      <c r="X9" s="31"/>
      <c r="Y9" s="32"/>
      <c r="Z9" s="31"/>
      <c r="AA9" s="32"/>
      <c r="AB9" s="31"/>
      <c r="AC9" s="32"/>
      <c r="AD9" s="31"/>
      <c r="AE9" s="32"/>
      <c r="AF9" s="31"/>
      <c r="AG9" s="32"/>
      <c r="AH9" s="31"/>
      <c r="AI9" s="32"/>
      <c r="AJ9" s="31"/>
      <c r="AK9" s="32"/>
      <c r="AL9" s="31"/>
      <c r="AM9" s="32"/>
      <c r="AN9" s="31"/>
      <c r="AO9" s="32"/>
      <c r="AP9" s="31"/>
      <c r="AQ9" s="32"/>
      <c r="AR9" s="31"/>
      <c r="AS9" s="32"/>
      <c r="AT9" s="31"/>
      <c r="AU9" s="33"/>
    </row>
    <row r="10" spans="1:52" s="2" customFormat="1" ht="18" customHeight="1" x14ac:dyDescent="0.15">
      <c r="A10" s="80" t="s">
        <v>31</v>
      </c>
      <c r="B10" s="57" t="s">
        <v>45</v>
      </c>
      <c r="C10" s="14"/>
      <c r="D10" s="15"/>
      <c r="E10" s="16"/>
      <c r="F10" s="15"/>
      <c r="G10" s="16"/>
      <c r="H10" s="15"/>
      <c r="I10" s="16"/>
      <c r="J10" s="15"/>
      <c r="K10" s="16"/>
      <c r="L10" s="15"/>
      <c r="M10" s="16"/>
      <c r="N10" s="15"/>
      <c r="O10" s="16"/>
      <c r="P10" s="15"/>
      <c r="Q10" s="16"/>
      <c r="R10" s="15"/>
      <c r="S10" s="16"/>
      <c r="T10" s="15"/>
      <c r="U10" s="16"/>
      <c r="V10" s="15"/>
      <c r="W10" s="16"/>
      <c r="X10" s="15"/>
      <c r="Y10" s="16"/>
      <c r="Z10" s="15"/>
      <c r="AA10" s="16"/>
      <c r="AB10" s="15"/>
      <c r="AC10" s="16"/>
      <c r="AD10" s="15"/>
      <c r="AE10" s="16"/>
      <c r="AF10" s="15"/>
      <c r="AG10" s="16"/>
      <c r="AH10" s="15"/>
      <c r="AI10" s="16"/>
      <c r="AJ10" s="15"/>
      <c r="AK10" s="16"/>
      <c r="AL10" s="15"/>
      <c r="AM10" s="16"/>
      <c r="AN10" s="15"/>
      <c r="AO10" s="16"/>
      <c r="AP10" s="15"/>
      <c r="AQ10" s="16"/>
      <c r="AR10" s="15"/>
      <c r="AS10" s="16"/>
      <c r="AT10" s="15"/>
      <c r="AU10" s="17"/>
    </row>
    <row r="11" spans="1:52" s="2" customFormat="1" ht="18" customHeight="1" x14ac:dyDescent="0.15">
      <c r="A11" s="81"/>
      <c r="B11" s="57" t="s">
        <v>47</v>
      </c>
      <c r="C11" s="18"/>
      <c r="D11" s="19"/>
      <c r="E11" s="20"/>
      <c r="F11" s="19"/>
      <c r="G11" s="20"/>
      <c r="H11" s="19"/>
      <c r="I11" s="20"/>
      <c r="J11" s="19"/>
      <c r="K11" s="20"/>
      <c r="L11" s="19"/>
      <c r="M11" s="20"/>
      <c r="N11" s="19"/>
      <c r="O11" s="20"/>
      <c r="P11" s="19"/>
      <c r="Q11" s="20"/>
      <c r="R11" s="19"/>
      <c r="S11" s="20"/>
      <c r="T11" s="19"/>
      <c r="U11" s="20"/>
      <c r="V11" s="19"/>
      <c r="W11" s="20"/>
      <c r="X11" s="19"/>
      <c r="Y11" s="20"/>
      <c r="Z11" s="19"/>
      <c r="AA11" s="20"/>
      <c r="AB11" s="19"/>
      <c r="AC11" s="20"/>
      <c r="AD11" s="19"/>
      <c r="AE11" s="20"/>
      <c r="AF11" s="19"/>
      <c r="AG11" s="20"/>
      <c r="AH11" s="19"/>
      <c r="AI11" s="20"/>
      <c r="AJ11" s="19"/>
      <c r="AK11" s="20"/>
      <c r="AL11" s="19"/>
      <c r="AM11" s="20"/>
      <c r="AN11" s="19"/>
      <c r="AO11" s="20"/>
      <c r="AP11" s="19"/>
      <c r="AQ11" s="20"/>
      <c r="AR11" s="19"/>
      <c r="AS11" s="20"/>
      <c r="AT11" s="19"/>
      <c r="AU11" s="21"/>
    </row>
    <row r="12" spans="1:52" s="2" customFormat="1" ht="18" customHeight="1" x14ac:dyDescent="0.15">
      <c r="A12" s="82"/>
      <c r="B12" s="57" t="s">
        <v>49</v>
      </c>
      <c r="C12" s="22"/>
      <c r="D12" s="23"/>
      <c r="E12" s="24"/>
      <c r="F12" s="23"/>
      <c r="G12" s="24"/>
      <c r="H12" s="23"/>
      <c r="I12" s="24"/>
      <c r="J12" s="23"/>
      <c r="K12" s="24"/>
      <c r="L12" s="23"/>
      <c r="M12" s="24"/>
      <c r="N12" s="23"/>
      <c r="O12" s="24"/>
      <c r="P12" s="23"/>
      <c r="Q12" s="24"/>
      <c r="R12" s="23"/>
      <c r="S12" s="24"/>
      <c r="T12" s="23"/>
      <c r="U12" s="24"/>
      <c r="V12" s="23"/>
      <c r="W12" s="24"/>
      <c r="X12" s="23"/>
      <c r="Y12" s="24"/>
      <c r="Z12" s="23"/>
      <c r="AA12" s="24"/>
      <c r="AB12" s="23"/>
      <c r="AC12" s="24"/>
      <c r="AD12" s="23"/>
      <c r="AE12" s="24"/>
      <c r="AF12" s="23"/>
      <c r="AG12" s="24"/>
      <c r="AH12" s="23"/>
      <c r="AI12" s="24"/>
      <c r="AJ12" s="23"/>
      <c r="AK12" s="24"/>
      <c r="AL12" s="23"/>
      <c r="AM12" s="24"/>
      <c r="AN12" s="23"/>
      <c r="AO12" s="24"/>
      <c r="AP12" s="23"/>
      <c r="AQ12" s="24"/>
      <c r="AR12" s="23"/>
      <c r="AS12" s="24"/>
      <c r="AT12" s="23"/>
      <c r="AU12" s="25"/>
    </row>
    <row r="13" spans="1:52" s="2" customFormat="1" ht="18" customHeight="1" x14ac:dyDescent="0.15">
      <c r="A13" s="83" t="s">
        <v>34</v>
      </c>
      <c r="B13" s="59" t="s">
        <v>51</v>
      </c>
      <c r="C13" s="26"/>
      <c r="D13" s="27"/>
      <c r="E13" s="28"/>
      <c r="F13" s="27"/>
      <c r="G13" s="28"/>
      <c r="H13" s="27"/>
      <c r="I13" s="28"/>
      <c r="J13" s="27"/>
      <c r="K13" s="28"/>
      <c r="L13" s="27"/>
      <c r="M13" s="28"/>
      <c r="N13" s="27"/>
      <c r="O13" s="28"/>
      <c r="P13" s="27"/>
      <c r="Q13" s="28"/>
      <c r="R13" s="27"/>
      <c r="S13" s="28"/>
      <c r="T13" s="27"/>
      <c r="U13" s="28"/>
      <c r="V13" s="27"/>
      <c r="W13" s="28"/>
      <c r="X13" s="27"/>
      <c r="Y13" s="28"/>
      <c r="Z13" s="27"/>
      <c r="AA13" s="28"/>
      <c r="AB13" s="27"/>
      <c r="AC13" s="28"/>
      <c r="AD13" s="27"/>
      <c r="AE13" s="28"/>
      <c r="AF13" s="27"/>
      <c r="AG13" s="28"/>
      <c r="AH13" s="27"/>
      <c r="AI13" s="28"/>
      <c r="AJ13" s="27"/>
      <c r="AK13" s="28"/>
      <c r="AL13" s="27"/>
      <c r="AM13" s="28"/>
      <c r="AN13" s="27"/>
      <c r="AO13" s="28"/>
      <c r="AP13" s="27"/>
      <c r="AQ13" s="28"/>
      <c r="AR13" s="27"/>
      <c r="AS13" s="28"/>
      <c r="AT13" s="27"/>
      <c r="AU13" s="29"/>
    </row>
    <row r="14" spans="1:52" s="2" customFormat="1" ht="18" customHeight="1" x14ac:dyDescent="0.15">
      <c r="A14" s="84"/>
      <c r="B14" s="57" t="s">
        <v>53</v>
      </c>
      <c r="C14" s="18"/>
      <c r="D14" s="19"/>
      <c r="E14" s="20"/>
      <c r="F14" s="19"/>
      <c r="G14" s="20"/>
      <c r="H14" s="19"/>
      <c r="I14" s="20"/>
      <c r="J14" s="19"/>
      <c r="K14" s="20"/>
      <c r="L14" s="19"/>
      <c r="M14" s="20"/>
      <c r="N14" s="19"/>
      <c r="O14" s="20"/>
      <c r="P14" s="19"/>
      <c r="Q14" s="20"/>
      <c r="R14" s="19"/>
      <c r="S14" s="20"/>
      <c r="T14" s="19"/>
      <c r="U14" s="20"/>
      <c r="V14" s="19"/>
      <c r="W14" s="20"/>
      <c r="X14" s="19"/>
      <c r="Y14" s="20"/>
      <c r="Z14" s="19"/>
      <c r="AA14" s="20"/>
      <c r="AB14" s="19"/>
      <c r="AC14" s="20"/>
      <c r="AD14" s="19"/>
      <c r="AE14" s="20"/>
      <c r="AF14" s="19"/>
      <c r="AG14" s="20"/>
      <c r="AH14" s="19"/>
      <c r="AI14" s="20"/>
      <c r="AJ14" s="19"/>
      <c r="AK14" s="20"/>
      <c r="AL14" s="19"/>
      <c r="AM14" s="20"/>
      <c r="AN14" s="19"/>
      <c r="AO14" s="20"/>
      <c r="AP14" s="19"/>
      <c r="AQ14" s="20"/>
      <c r="AR14" s="19"/>
      <c r="AS14" s="20"/>
      <c r="AT14" s="19"/>
      <c r="AU14" s="21"/>
    </row>
    <row r="15" spans="1:52" s="2" customFormat="1" ht="18" customHeight="1" x14ac:dyDescent="0.15">
      <c r="A15" s="85"/>
      <c r="B15" s="57" t="s">
        <v>55</v>
      </c>
      <c r="C15" s="30"/>
      <c r="D15" s="31"/>
      <c r="E15" s="32"/>
      <c r="F15" s="31"/>
      <c r="G15" s="32"/>
      <c r="H15" s="31"/>
      <c r="I15" s="32"/>
      <c r="J15" s="31"/>
      <c r="K15" s="32"/>
      <c r="L15" s="31"/>
      <c r="M15" s="32"/>
      <c r="N15" s="31"/>
      <c r="O15" s="32"/>
      <c r="P15" s="31"/>
      <c r="Q15" s="32"/>
      <c r="R15" s="31"/>
      <c r="S15" s="32"/>
      <c r="T15" s="31"/>
      <c r="U15" s="32"/>
      <c r="V15" s="31"/>
      <c r="W15" s="32"/>
      <c r="X15" s="31"/>
      <c r="Y15" s="32"/>
      <c r="Z15" s="31"/>
      <c r="AA15" s="32"/>
      <c r="AB15" s="31"/>
      <c r="AC15" s="32"/>
      <c r="AD15" s="31"/>
      <c r="AE15" s="32"/>
      <c r="AF15" s="31"/>
      <c r="AG15" s="32"/>
      <c r="AH15" s="31"/>
      <c r="AI15" s="32"/>
      <c r="AJ15" s="31"/>
      <c r="AK15" s="32"/>
      <c r="AL15" s="31"/>
      <c r="AM15" s="32"/>
      <c r="AN15" s="31"/>
      <c r="AO15" s="32"/>
      <c r="AP15" s="31"/>
      <c r="AQ15" s="32"/>
      <c r="AR15" s="31"/>
      <c r="AS15" s="32"/>
      <c r="AT15" s="31"/>
      <c r="AU15" s="33"/>
    </row>
    <row r="16" spans="1:52" s="2" customFormat="1" ht="18" customHeight="1" x14ac:dyDescent="0.15">
      <c r="A16" s="62" t="s">
        <v>32</v>
      </c>
      <c r="B16" s="57" t="s">
        <v>57</v>
      </c>
      <c r="C16" s="14"/>
      <c r="D16" s="15"/>
      <c r="E16" s="16"/>
      <c r="F16" s="15"/>
      <c r="G16" s="16"/>
      <c r="H16" s="15"/>
      <c r="I16" s="16"/>
      <c r="J16" s="15"/>
      <c r="K16" s="16"/>
      <c r="L16" s="15"/>
      <c r="M16" s="16"/>
      <c r="N16" s="15"/>
      <c r="O16" s="16"/>
      <c r="P16" s="15"/>
      <c r="Q16" s="16"/>
      <c r="R16" s="15"/>
      <c r="S16" s="16"/>
      <c r="T16" s="15"/>
      <c r="U16" s="16"/>
      <c r="V16" s="15"/>
      <c r="W16" s="16"/>
      <c r="X16" s="15"/>
      <c r="Y16" s="16"/>
      <c r="Z16" s="15"/>
      <c r="AA16" s="16"/>
      <c r="AB16" s="15"/>
      <c r="AC16" s="16"/>
      <c r="AD16" s="15"/>
      <c r="AE16" s="16"/>
      <c r="AF16" s="15"/>
      <c r="AG16" s="16"/>
      <c r="AH16" s="15"/>
      <c r="AI16" s="16"/>
      <c r="AJ16" s="15"/>
      <c r="AK16" s="16"/>
      <c r="AL16" s="15"/>
      <c r="AM16" s="16"/>
      <c r="AN16" s="15"/>
      <c r="AO16" s="16"/>
      <c r="AP16" s="15"/>
      <c r="AQ16" s="16"/>
      <c r="AR16" s="15"/>
      <c r="AS16" s="16"/>
      <c r="AT16" s="15"/>
      <c r="AU16" s="17"/>
    </row>
    <row r="17" spans="1:47" s="2" customFormat="1" ht="18" customHeight="1" x14ac:dyDescent="0.15">
      <c r="A17" s="63"/>
      <c r="B17" s="57" t="s">
        <v>59</v>
      </c>
      <c r="C17" s="18"/>
      <c r="D17" s="19"/>
      <c r="E17" s="20"/>
      <c r="F17" s="19"/>
      <c r="G17" s="20"/>
      <c r="H17" s="19"/>
      <c r="I17" s="20"/>
      <c r="J17" s="19"/>
      <c r="K17" s="20"/>
      <c r="L17" s="19"/>
      <c r="M17" s="20"/>
      <c r="N17" s="19"/>
      <c r="O17" s="20"/>
      <c r="P17" s="19"/>
      <c r="Q17" s="20"/>
      <c r="R17" s="19"/>
      <c r="S17" s="20"/>
      <c r="T17" s="19"/>
      <c r="U17" s="20"/>
      <c r="V17" s="19"/>
      <c r="W17" s="20"/>
      <c r="X17" s="19"/>
      <c r="Y17" s="20"/>
      <c r="Z17" s="19"/>
      <c r="AA17" s="20"/>
      <c r="AB17" s="19"/>
      <c r="AC17" s="20"/>
      <c r="AD17" s="19"/>
      <c r="AE17" s="20"/>
      <c r="AF17" s="19"/>
      <c r="AG17" s="20"/>
      <c r="AH17" s="19"/>
      <c r="AI17" s="20"/>
      <c r="AJ17" s="19"/>
      <c r="AK17" s="20"/>
      <c r="AL17" s="19"/>
      <c r="AM17" s="20"/>
      <c r="AN17" s="19"/>
      <c r="AO17" s="20"/>
      <c r="AP17" s="19"/>
      <c r="AQ17" s="20"/>
      <c r="AR17" s="19"/>
      <c r="AS17" s="20"/>
      <c r="AT17" s="19"/>
      <c r="AU17" s="21"/>
    </row>
    <row r="18" spans="1:47" s="2" customFormat="1" ht="18" customHeight="1" x14ac:dyDescent="0.15">
      <c r="A18" s="64"/>
      <c r="B18" s="57" t="s">
        <v>61</v>
      </c>
      <c r="C18" s="22"/>
      <c r="D18" s="23"/>
      <c r="E18" s="24"/>
      <c r="F18" s="23"/>
      <c r="G18" s="24"/>
      <c r="H18" s="23"/>
      <c r="I18" s="24"/>
      <c r="J18" s="23"/>
      <c r="K18" s="24"/>
      <c r="L18" s="23"/>
      <c r="M18" s="24"/>
      <c r="N18" s="23"/>
      <c r="O18" s="24"/>
      <c r="P18" s="23"/>
      <c r="Q18" s="24"/>
      <c r="R18" s="23"/>
      <c r="S18" s="24"/>
      <c r="T18" s="23"/>
      <c r="U18" s="24"/>
      <c r="V18" s="23"/>
      <c r="W18" s="24"/>
      <c r="X18" s="23"/>
      <c r="Y18" s="24"/>
      <c r="Z18" s="23"/>
      <c r="AA18" s="24"/>
      <c r="AB18" s="23"/>
      <c r="AC18" s="24"/>
      <c r="AD18" s="23"/>
      <c r="AE18" s="24"/>
      <c r="AF18" s="23"/>
      <c r="AG18" s="24"/>
      <c r="AH18" s="23"/>
      <c r="AI18" s="24"/>
      <c r="AJ18" s="23"/>
      <c r="AK18" s="24"/>
      <c r="AL18" s="23"/>
      <c r="AM18" s="24"/>
      <c r="AN18" s="23"/>
      <c r="AO18" s="24"/>
      <c r="AP18" s="23"/>
      <c r="AQ18" s="24"/>
      <c r="AR18" s="23"/>
      <c r="AS18" s="24"/>
      <c r="AT18" s="23"/>
      <c r="AU18" s="25"/>
    </row>
    <row r="19" spans="1:47" s="2" customFormat="1" ht="18.75" customHeight="1" x14ac:dyDescent="0.15">
      <c r="A19" s="65" t="s">
        <v>33</v>
      </c>
      <c r="B19" s="57" t="s">
        <v>63</v>
      </c>
      <c r="C19" s="26"/>
      <c r="D19" s="27"/>
      <c r="E19" s="28"/>
      <c r="F19" s="27"/>
      <c r="G19" s="28"/>
      <c r="H19" s="27"/>
      <c r="I19" s="28"/>
      <c r="J19" s="27"/>
      <c r="K19" s="28"/>
      <c r="L19" s="27"/>
      <c r="M19" s="28"/>
      <c r="N19" s="27"/>
      <c r="O19" s="28"/>
      <c r="P19" s="27"/>
      <c r="Q19" s="28"/>
      <c r="R19" s="27"/>
      <c r="S19" s="28"/>
      <c r="T19" s="27"/>
      <c r="U19" s="28"/>
      <c r="V19" s="27"/>
      <c r="W19" s="28"/>
      <c r="X19" s="27"/>
      <c r="Y19" s="28"/>
      <c r="Z19" s="27"/>
      <c r="AA19" s="28"/>
      <c r="AB19" s="27"/>
      <c r="AC19" s="28"/>
      <c r="AD19" s="27"/>
      <c r="AE19" s="28"/>
      <c r="AF19" s="27"/>
      <c r="AG19" s="28"/>
      <c r="AH19" s="27"/>
      <c r="AI19" s="28"/>
      <c r="AJ19" s="27"/>
      <c r="AK19" s="28"/>
      <c r="AL19" s="27"/>
      <c r="AM19" s="28"/>
      <c r="AN19" s="27"/>
      <c r="AO19" s="28"/>
      <c r="AP19" s="27"/>
      <c r="AQ19" s="28"/>
      <c r="AR19" s="27"/>
      <c r="AS19" s="28"/>
      <c r="AT19" s="27"/>
      <c r="AU19" s="29"/>
    </row>
    <row r="20" spans="1:47" s="2" customFormat="1" ht="18" customHeight="1" x14ac:dyDescent="0.15">
      <c r="A20" s="66"/>
      <c r="B20" s="57" t="s">
        <v>65</v>
      </c>
      <c r="C20" s="18"/>
      <c r="D20" s="19"/>
      <c r="E20" s="20"/>
      <c r="F20" s="19"/>
      <c r="G20" s="20"/>
      <c r="H20" s="19"/>
      <c r="I20" s="20"/>
      <c r="J20" s="19"/>
      <c r="K20" s="20"/>
      <c r="L20" s="19"/>
      <c r="M20" s="20"/>
      <c r="N20" s="19"/>
      <c r="O20" s="20"/>
      <c r="P20" s="19"/>
      <c r="Q20" s="20"/>
      <c r="R20" s="19"/>
      <c r="S20" s="20"/>
      <c r="T20" s="19"/>
      <c r="U20" s="20"/>
      <c r="V20" s="19"/>
      <c r="W20" s="20"/>
      <c r="X20" s="19"/>
      <c r="Y20" s="20"/>
      <c r="Z20" s="19"/>
      <c r="AA20" s="20"/>
      <c r="AB20" s="19"/>
      <c r="AC20" s="20"/>
      <c r="AD20" s="19"/>
      <c r="AE20" s="20"/>
      <c r="AF20" s="19"/>
      <c r="AG20" s="20"/>
      <c r="AH20" s="19"/>
      <c r="AI20" s="20"/>
      <c r="AJ20" s="19"/>
      <c r="AK20" s="20"/>
      <c r="AL20" s="19"/>
      <c r="AM20" s="20"/>
      <c r="AN20" s="19"/>
      <c r="AO20" s="20"/>
      <c r="AP20" s="19"/>
      <c r="AQ20" s="20"/>
      <c r="AR20" s="19"/>
      <c r="AS20" s="20"/>
      <c r="AT20" s="19"/>
      <c r="AU20" s="21"/>
    </row>
    <row r="21" spans="1:47" s="2" customFormat="1" ht="18" customHeight="1" x14ac:dyDescent="0.15">
      <c r="A21" s="67"/>
      <c r="B21" s="57" t="s">
        <v>67</v>
      </c>
      <c r="C21" s="30"/>
      <c r="D21" s="31"/>
      <c r="E21" s="32"/>
      <c r="F21" s="31"/>
      <c r="G21" s="32"/>
      <c r="H21" s="31"/>
      <c r="I21" s="32"/>
      <c r="J21" s="31"/>
      <c r="K21" s="32"/>
      <c r="L21" s="31"/>
      <c r="M21" s="32"/>
      <c r="N21" s="31"/>
      <c r="O21" s="32"/>
      <c r="P21" s="31"/>
      <c r="Q21" s="32"/>
      <c r="R21" s="31"/>
      <c r="S21" s="32"/>
      <c r="T21" s="31"/>
      <c r="U21" s="32"/>
      <c r="V21" s="31"/>
      <c r="W21" s="32"/>
      <c r="X21" s="31"/>
      <c r="Y21" s="32"/>
      <c r="Z21" s="31"/>
      <c r="AA21" s="32"/>
      <c r="AB21" s="31"/>
      <c r="AC21" s="32"/>
      <c r="AD21" s="31"/>
      <c r="AE21" s="32"/>
      <c r="AF21" s="31"/>
      <c r="AG21" s="32"/>
      <c r="AH21" s="31"/>
      <c r="AI21" s="32"/>
      <c r="AJ21" s="31"/>
      <c r="AK21" s="32"/>
      <c r="AL21" s="31"/>
      <c r="AM21" s="32"/>
      <c r="AN21" s="31"/>
      <c r="AO21" s="32"/>
      <c r="AP21" s="31"/>
      <c r="AQ21" s="32"/>
      <c r="AR21" s="31"/>
      <c r="AS21" s="32"/>
      <c r="AT21" s="31"/>
      <c r="AU21" s="33"/>
    </row>
  </sheetData>
  <mergeCells count="14">
    <mergeCell ref="A13:A15"/>
    <mergeCell ref="A16:A18"/>
    <mergeCell ref="A19:A21"/>
    <mergeCell ref="R1:T1"/>
    <mergeCell ref="U1:V1"/>
    <mergeCell ref="A10:A12"/>
    <mergeCell ref="I1:N1"/>
    <mergeCell ref="X1:AU1"/>
    <mergeCell ref="A4:A6"/>
    <mergeCell ref="A7:A9"/>
    <mergeCell ref="O1:Q1"/>
    <mergeCell ref="A1:B3"/>
    <mergeCell ref="C1:E1"/>
    <mergeCell ref="F1:H1"/>
  </mergeCells>
  <phoneticPr fontId="1"/>
  <pageMargins left="0.25" right="0.25" top="0.75" bottom="0.75" header="0.3" footer="0.3"/>
  <pageSetup paperSize="9" orientation="landscape"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view="pageBreakPreview" workbookViewId="0">
      <selection activeCell="A42" sqref="A42"/>
    </sheetView>
  </sheetViews>
  <sheetFormatPr defaultColWidth="8.875" defaultRowHeight="13.5" x14ac:dyDescent="0.15"/>
  <sheetData/>
  <phoneticPr fontId="1"/>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21"/>
  <sheetViews>
    <sheetView view="pageBreakPreview" zoomScaleSheetLayoutView="100" workbookViewId="0">
      <selection sqref="A1:B3"/>
    </sheetView>
  </sheetViews>
  <sheetFormatPr defaultColWidth="8.875" defaultRowHeight="13.5" x14ac:dyDescent="0.15"/>
  <cols>
    <col min="1" max="1" width="16.875" style="1" customWidth="1"/>
    <col min="2" max="2" width="22" style="1" customWidth="1"/>
    <col min="3" max="47" width="2.375" style="1" customWidth="1"/>
    <col min="48" max="52" width="2.125" style="1" customWidth="1"/>
    <col min="53" max="16384" width="8.875" style="1"/>
  </cols>
  <sheetData>
    <row r="1" spans="1:52" ht="27" customHeight="1" x14ac:dyDescent="0.15">
      <c r="A1" s="68" t="s">
        <v>69</v>
      </c>
      <c r="B1" s="69"/>
      <c r="C1" s="88"/>
      <c r="D1" s="87"/>
      <c r="E1" s="87"/>
      <c r="F1" s="87"/>
      <c r="G1" s="87"/>
      <c r="H1" s="87"/>
      <c r="I1" s="87"/>
      <c r="J1" s="87"/>
      <c r="K1" s="87"/>
      <c r="L1" s="141"/>
      <c r="M1" s="141"/>
      <c r="N1" s="141"/>
      <c r="O1" s="87" t="s">
        <v>71</v>
      </c>
      <c r="P1" s="87"/>
      <c r="Q1" s="87"/>
      <c r="R1" s="87"/>
      <c r="S1" s="87"/>
      <c r="T1" s="87"/>
      <c r="U1" s="87" t="s">
        <v>0</v>
      </c>
      <c r="V1" s="87"/>
      <c r="W1" s="4"/>
      <c r="X1" s="86" t="s">
        <v>3</v>
      </c>
      <c r="Y1" s="86"/>
      <c r="Z1" s="86"/>
      <c r="AA1" s="86"/>
      <c r="AB1" s="86"/>
      <c r="AC1" s="86"/>
      <c r="AD1" s="86"/>
      <c r="AE1" s="86"/>
      <c r="AF1" s="86"/>
      <c r="AG1" s="86"/>
      <c r="AH1" s="86"/>
      <c r="AI1" s="86"/>
      <c r="AJ1" s="86"/>
      <c r="AK1" s="86"/>
      <c r="AL1" s="86"/>
      <c r="AM1" s="86"/>
      <c r="AN1" s="86"/>
      <c r="AO1" s="86"/>
      <c r="AP1" s="86"/>
      <c r="AQ1" s="86"/>
      <c r="AR1" s="86"/>
      <c r="AS1" s="86"/>
      <c r="AT1" s="86"/>
      <c r="AU1" s="86"/>
    </row>
    <row r="2" spans="1:52" ht="13.5" customHeight="1" x14ac:dyDescent="0.15">
      <c r="A2" s="70"/>
      <c r="B2" s="71"/>
      <c r="C2" s="9">
        <v>1</v>
      </c>
      <c r="D2" s="10">
        <v>2</v>
      </c>
      <c r="E2" s="11">
        <v>3</v>
      </c>
      <c r="F2" s="10">
        <v>4</v>
      </c>
      <c r="G2" s="11">
        <v>5</v>
      </c>
      <c r="H2" s="10">
        <v>6</v>
      </c>
      <c r="I2" s="11">
        <v>7</v>
      </c>
      <c r="J2" s="10">
        <v>8</v>
      </c>
      <c r="K2" s="11">
        <v>9</v>
      </c>
      <c r="L2" s="10">
        <v>10</v>
      </c>
      <c r="M2" s="11">
        <v>11</v>
      </c>
      <c r="N2" s="10">
        <v>12</v>
      </c>
      <c r="O2" s="11">
        <v>13</v>
      </c>
      <c r="P2" s="10">
        <v>14</v>
      </c>
      <c r="Q2" s="11">
        <v>15</v>
      </c>
      <c r="R2" s="10">
        <v>16</v>
      </c>
      <c r="S2" s="11">
        <v>17</v>
      </c>
      <c r="T2" s="10">
        <v>18</v>
      </c>
      <c r="U2" s="11">
        <v>19</v>
      </c>
      <c r="V2" s="10">
        <v>20</v>
      </c>
      <c r="W2" s="11">
        <v>21</v>
      </c>
      <c r="X2" s="10">
        <v>22</v>
      </c>
      <c r="Y2" s="11">
        <v>23</v>
      </c>
      <c r="Z2" s="10">
        <v>24</v>
      </c>
      <c r="AA2" s="11">
        <v>25</v>
      </c>
      <c r="AB2" s="10">
        <v>26</v>
      </c>
      <c r="AC2" s="11">
        <v>27</v>
      </c>
      <c r="AD2" s="10">
        <v>28</v>
      </c>
      <c r="AE2" s="11">
        <v>29</v>
      </c>
      <c r="AF2" s="10">
        <v>30</v>
      </c>
      <c r="AG2" s="11">
        <v>31</v>
      </c>
      <c r="AH2" s="10">
        <v>32</v>
      </c>
      <c r="AI2" s="11">
        <v>33</v>
      </c>
      <c r="AJ2" s="10">
        <v>34</v>
      </c>
      <c r="AK2" s="11">
        <v>35</v>
      </c>
      <c r="AL2" s="10">
        <v>36</v>
      </c>
      <c r="AM2" s="11">
        <v>37</v>
      </c>
      <c r="AN2" s="10">
        <v>38</v>
      </c>
      <c r="AO2" s="11">
        <v>39</v>
      </c>
      <c r="AP2" s="10">
        <v>40</v>
      </c>
      <c r="AQ2" s="11">
        <v>41</v>
      </c>
      <c r="AR2" s="10">
        <v>42</v>
      </c>
      <c r="AS2" s="11">
        <v>43</v>
      </c>
      <c r="AT2" s="10">
        <v>44</v>
      </c>
      <c r="AU2" s="5">
        <v>45</v>
      </c>
      <c r="AV2" s="3"/>
      <c r="AW2" s="3"/>
      <c r="AX2" s="3"/>
      <c r="AY2" s="3"/>
      <c r="AZ2" s="3"/>
    </row>
    <row r="3" spans="1:52" ht="60" customHeight="1" x14ac:dyDescent="0.15">
      <c r="A3" s="72"/>
      <c r="B3" s="73"/>
      <c r="C3" s="12" t="str">
        <f>IF(第１回入力!C3="","",第１回入力!C3)</f>
        <v/>
      </c>
      <c r="D3" s="7" t="str">
        <f>IF(第１回入力!D3="","",第１回入力!D3)</f>
        <v/>
      </c>
      <c r="E3" s="8" t="str">
        <f>IF(第１回入力!E3="","",第１回入力!E3)</f>
        <v/>
      </c>
      <c r="F3" s="7" t="str">
        <f>IF(第１回入力!F3="","",第１回入力!F3)</f>
        <v/>
      </c>
      <c r="G3" s="8" t="str">
        <f>IF(第１回入力!G3="","",第１回入力!G3)</f>
        <v/>
      </c>
      <c r="H3" s="7" t="str">
        <f>IF(第１回入力!H3="","",第１回入力!H3)</f>
        <v/>
      </c>
      <c r="I3" s="8" t="str">
        <f>IF(第１回入力!I3="","",第１回入力!I3)</f>
        <v/>
      </c>
      <c r="J3" s="7" t="str">
        <f>IF(第１回入力!J3="","",第１回入力!J3)</f>
        <v/>
      </c>
      <c r="K3" s="8" t="str">
        <f>IF(第１回入力!K3="","",第１回入力!K3)</f>
        <v/>
      </c>
      <c r="L3" s="7" t="str">
        <f>IF(第１回入力!L3="","",第１回入力!L3)</f>
        <v/>
      </c>
      <c r="M3" s="8" t="str">
        <f>IF(第１回入力!M3="","",第１回入力!M3)</f>
        <v/>
      </c>
      <c r="N3" s="7" t="str">
        <f>IF(第１回入力!N3="","",第１回入力!N3)</f>
        <v/>
      </c>
      <c r="O3" s="8" t="str">
        <f>IF(第１回入力!O3="","",第１回入力!O3)</f>
        <v/>
      </c>
      <c r="P3" s="7" t="str">
        <f>IF(第１回入力!P3="","",第１回入力!P3)</f>
        <v/>
      </c>
      <c r="Q3" s="8" t="str">
        <f>IF(第１回入力!Q3="","",第１回入力!Q3)</f>
        <v/>
      </c>
      <c r="R3" s="7" t="str">
        <f>IF(第１回入力!R3="","",第１回入力!R3)</f>
        <v/>
      </c>
      <c r="S3" s="8" t="str">
        <f>IF(第１回入力!S3="","",第１回入力!S3)</f>
        <v/>
      </c>
      <c r="T3" s="7" t="str">
        <f>IF(第１回入力!T3="","",第１回入力!T3)</f>
        <v/>
      </c>
      <c r="U3" s="8" t="str">
        <f>IF(第１回入力!U3="","",第１回入力!U3)</f>
        <v/>
      </c>
      <c r="V3" s="7" t="str">
        <f>IF(第１回入力!V3="","",第１回入力!V3)</f>
        <v/>
      </c>
      <c r="W3" s="8" t="str">
        <f>IF(第１回入力!W3="","",第１回入力!W3)</f>
        <v/>
      </c>
      <c r="X3" s="7" t="str">
        <f>IF(第１回入力!X3="","",第１回入力!X3)</f>
        <v/>
      </c>
      <c r="Y3" s="8" t="str">
        <f>IF(第１回入力!Y3="","",第１回入力!Y3)</f>
        <v/>
      </c>
      <c r="Z3" s="7" t="str">
        <f>IF(第１回入力!Z3="","",第１回入力!Z3)</f>
        <v/>
      </c>
      <c r="AA3" s="8" t="str">
        <f>IF(第１回入力!AA3="","",第１回入力!AA3)</f>
        <v/>
      </c>
      <c r="AB3" s="7" t="str">
        <f>IF(第１回入力!AB3="","",第１回入力!AB3)</f>
        <v/>
      </c>
      <c r="AC3" s="8" t="str">
        <f>IF(第１回入力!AC3="","",第１回入力!AC3)</f>
        <v/>
      </c>
      <c r="AD3" s="7" t="str">
        <f>IF(第１回入力!AD3="","",第１回入力!AD3)</f>
        <v/>
      </c>
      <c r="AE3" s="8" t="str">
        <f>IF(第１回入力!AE3="","",第１回入力!AE3)</f>
        <v/>
      </c>
      <c r="AF3" s="7" t="str">
        <f>IF(第１回入力!AF3="","",第１回入力!AF3)</f>
        <v/>
      </c>
      <c r="AG3" s="8" t="str">
        <f>IF(第１回入力!AG3="","",第１回入力!AG3)</f>
        <v/>
      </c>
      <c r="AH3" s="7" t="str">
        <f>IF(第１回入力!AH3="","",第１回入力!AH3)</f>
        <v/>
      </c>
      <c r="AI3" s="8" t="str">
        <f>IF(第１回入力!AI3="","",第１回入力!AI3)</f>
        <v/>
      </c>
      <c r="AJ3" s="7" t="str">
        <f>IF(第１回入力!AJ3="","",第１回入力!AJ3)</f>
        <v/>
      </c>
      <c r="AK3" s="8" t="str">
        <f>IF(第１回入力!AK3="","",第１回入力!AK3)</f>
        <v/>
      </c>
      <c r="AL3" s="7" t="str">
        <f>IF(第１回入力!AL3="","",第１回入力!AL3)</f>
        <v/>
      </c>
      <c r="AM3" s="8" t="str">
        <f>IF(第１回入力!AM3="","",第１回入力!AM3)</f>
        <v/>
      </c>
      <c r="AN3" s="7" t="str">
        <f>IF(第１回入力!AN3="","",第１回入力!AN3)</f>
        <v/>
      </c>
      <c r="AO3" s="8" t="str">
        <f>IF(第１回入力!AO3="","",第１回入力!AO3)</f>
        <v/>
      </c>
      <c r="AP3" s="7" t="str">
        <f>IF(第１回入力!AP3="","",第１回入力!AP3)</f>
        <v/>
      </c>
      <c r="AQ3" s="8" t="str">
        <f>IF(第１回入力!AQ3="","",第１回入力!AQ3)</f>
        <v/>
      </c>
      <c r="AR3" s="7" t="str">
        <f>IF(第１回入力!AR3="","",第１回入力!AR3)</f>
        <v/>
      </c>
      <c r="AS3" s="8" t="str">
        <f>IF(第１回入力!AS3="","",第１回入力!AS3)</f>
        <v/>
      </c>
      <c r="AT3" s="7" t="str">
        <f>IF(第１回入力!AT3="","",第１回入力!AT3)</f>
        <v/>
      </c>
      <c r="AU3" s="13" t="str">
        <f>IF(第１回入力!AU3="","",第１回入力!AU3)</f>
        <v/>
      </c>
    </row>
    <row r="4" spans="1:52" s="2" customFormat="1" ht="18" customHeight="1" x14ac:dyDescent="0.15">
      <c r="A4" s="74" t="s">
        <v>29</v>
      </c>
      <c r="B4" s="57" t="s">
        <v>35</v>
      </c>
      <c r="C4" s="14"/>
      <c r="D4" s="15"/>
      <c r="E4" s="16"/>
      <c r="F4" s="15"/>
      <c r="G4" s="16"/>
      <c r="H4" s="15"/>
      <c r="I4" s="16"/>
      <c r="J4" s="15"/>
      <c r="K4" s="16"/>
      <c r="L4" s="15"/>
      <c r="M4" s="16"/>
      <c r="N4" s="15"/>
      <c r="O4" s="16"/>
      <c r="P4" s="15"/>
      <c r="Q4" s="16"/>
      <c r="R4" s="15"/>
      <c r="S4" s="16"/>
      <c r="T4" s="15"/>
      <c r="U4" s="16"/>
      <c r="V4" s="15"/>
      <c r="W4" s="16"/>
      <c r="X4" s="15"/>
      <c r="Y4" s="16"/>
      <c r="Z4" s="15"/>
      <c r="AA4" s="16"/>
      <c r="AB4" s="15"/>
      <c r="AC4" s="16"/>
      <c r="AD4" s="15"/>
      <c r="AE4" s="16"/>
      <c r="AF4" s="15"/>
      <c r="AG4" s="16"/>
      <c r="AH4" s="15"/>
      <c r="AI4" s="16"/>
      <c r="AJ4" s="15"/>
      <c r="AK4" s="16"/>
      <c r="AL4" s="15"/>
      <c r="AM4" s="16"/>
      <c r="AN4" s="15"/>
      <c r="AO4" s="16"/>
      <c r="AP4" s="15"/>
      <c r="AQ4" s="16"/>
      <c r="AR4" s="15"/>
      <c r="AS4" s="16"/>
      <c r="AT4" s="15"/>
      <c r="AU4" s="17"/>
    </row>
    <row r="5" spans="1:52" s="2" customFormat="1" ht="18" customHeight="1" x14ac:dyDescent="0.15">
      <c r="A5" s="75"/>
      <c r="B5" s="57" t="s">
        <v>36</v>
      </c>
      <c r="C5" s="18"/>
      <c r="D5" s="19"/>
      <c r="E5" s="20"/>
      <c r="F5" s="19"/>
      <c r="G5" s="20"/>
      <c r="H5" s="19"/>
      <c r="I5" s="20"/>
      <c r="J5" s="19"/>
      <c r="K5" s="20"/>
      <c r="L5" s="19"/>
      <c r="M5" s="20"/>
      <c r="N5" s="19"/>
      <c r="O5" s="20"/>
      <c r="P5" s="19"/>
      <c r="Q5" s="20"/>
      <c r="R5" s="19"/>
      <c r="S5" s="20"/>
      <c r="T5" s="19"/>
      <c r="U5" s="20"/>
      <c r="V5" s="19"/>
      <c r="W5" s="20"/>
      <c r="X5" s="19"/>
      <c r="Y5" s="20"/>
      <c r="Z5" s="19"/>
      <c r="AA5" s="20"/>
      <c r="AB5" s="19"/>
      <c r="AC5" s="20"/>
      <c r="AD5" s="19"/>
      <c r="AE5" s="20"/>
      <c r="AF5" s="19"/>
      <c r="AG5" s="20"/>
      <c r="AH5" s="19"/>
      <c r="AI5" s="20"/>
      <c r="AJ5" s="19"/>
      <c r="AK5" s="20"/>
      <c r="AL5" s="19"/>
      <c r="AM5" s="20"/>
      <c r="AN5" s="19"/>
      <c r="AO5" s="20"/>
      <c r="AP5" s="19"/>
      <c r="AQ5" s="20"/>
      <c r="AR5" s="19"/>
      <c r="AS5" s="20"/>
      <c r="AT5" s="19"/>
      <c r="AU5" s="21"/>
    </row>
    <row r="6" spans="1:52" s="2" customFormat="1" ht="18" customHeight="1" x14ac:dyDescent="0.15">
      <c r="A6" s="76"/>
      <c r="B6" s="57" t="s">
        <v>37</v>
      </c>
      <c r="C6" s="22"/>
      <c r="D6" s="23"/>
      <c r="E6" s="24"/>
      <c r="F6" s="23"/>
      <c r="G6" s="24"/>
      <c r="H6" s="23"/>
      <c r="I6" s="24"/>
      <c r="J6" s="23"/>
      <c r="K6" s="24"/>
      <c r="L6" s="23"/>
      <c r="M6" s="24"/>
      <c r="N6" s="23"/>
      <c r="O6" s="24"/>
      <c r="P6" s="23"/>
      <c r="Q6" s="24"/>
      <c r="R6" s="23"/>
      <c r="S6" s="24"/>
      <c r="T6" s="23"/>
      <c r="U6" s="24"/>
      <c r="V6" s="23"/>
      <c r="W6" s="24"/>
      <c r="X6" s="23"/>
      <c r="Y6" s="24"/>
      <c r="Z6" s="23"/>
      <c r="AA6" s="24"/>
      <c r="AB6" s="23"/>
      <c r="AC6" s="24"/>
      <c r="AD6" s="23"/>
      <c r="AE6" s="24"/>
      <c r="AF6" s="23"/>
      <c r="AG6" s="24"/>
      <c r="AH6" s="23"/>
      <c r="AI6" s="24"/>
      <c r="AJ6" s="23"/>
      <c r="AK6" s="24"/>
      <c r="AL6" s="23"/>
      <c r="AM6" s="24"/>
      <c r="AN6" s="23"/>
      <c r="AO6" s="24"/>
      <c r="AP6" s="23"/>
      <c r="AQ6" s="24"/>
      <c r="AR6" s="23"/>
      <c r="AS6" s="24"/>
      <c r="AT6" s="23"/>
      <c r="AU6" s="25"/>
    </row>
    <row r="7" spans="1:52" s="2" customFormat="1" ht="18" customHeight="1" x14ac:dyDescent="0.15">
      <c r="A7" s="77" t="s">
        <v>30</v>
      </c>
      <c r="B7" s="57" t="s">
        <v>39</v>
      </c>
      <c r="C7" s="26"/>
      <c r="D7" s="27"/>
      <c r="E7" s="28"/>
      <c r="F7" s="27"/>
      <c r="G7" s="28"/>
      <c r="H7" s="27"/>
      <c r="I7" s="28"/>
      <c r="J7" s="27"/>
      <c r="K7" s="28"/>
      <c r="L7" s="27"/>
      <c r="M7" s="28"/>
      <c r="N7" s="27"/>
      <c r="O7" s="28"/>
      <c r="P7" s="27"/>
      <c r="Q7" s="28"/>
      <c r="R7" s="27"/>
      <c r="S7" s="28"/>
      <c r="T7" s="27"/>
      <c r="U7" s="28"/>
      <c r="V7" s="27"/>
      <c r="W7" s="28"/>
      <c r="X7" s="27"/>
      <c r="Y7" s="28"/>
      <c r="Z7" s="27"/>
      <c r="AA7" s="28"/>
      <c r="AB7" s="27"/>
      <c r="AC7" s="28"/>
      <c r="AD7" s="27"/>
      <c r="AE7" s="28"/>
      <c r="AF7" s="27"/>
      <c r="AG7" s="28"/>
      <c r="AH7" s="27"/>
      <c r="AI7" s="28"/>
      <c r="AJ7" s="27"/>
      <c r="AK7" s="28"/>
      <c r="AL7" s="27"/>
      <c r="AM7" s="28"/>
      <c r="AN7" s="27"/>
      <c r="AO7" s="28"/>
      <c r="AP7" s="27"/>
      <c r="AQ7" s="28"/>
      <c r="AR7" s="27"/>
      <c r="AS7" s="28"/>
      <c r="AT7" s="27"/>
      <c r="AU7" s="29"/>
    </row>
    <row r="8" spans="1:52" s="2" customFormat="1" ht="18" customHeight="1" x14ac:dyDescent="0.15">
      <c r="A8" s="78"/>
      <c r="B8" s="57" t="s">
        <v>41</v>
      </c>
      <c r="C8" s="18"/>
      <c r="D8" s="19"/>
      <c r="E8" s="20"/>
      <c r="F8" s="19"/>
      <c r="G8" s="20"/>
      <c r="H8" s="19"/>
      <c r="I8" s="20"/>
      <c r="J8" s="19"/>
      <c r="K8" s="20"/>
      <c r="L8" s="19"/>
      <c r="M8" s="20"/>
      <c r="N8" s="19"/>
      <c r="O8" s="20"/>
      <c r="P8" s="19"/>
      <c r="Q8" s="20"/>
      <c r="R8" s="19"/>
      <c r="S8" s="20"/>
      <c r="T8" s="19"/>
      <c r="U8" s="20"/>
      <c r="V8" s="19"/>
      <c r="W8" s="20"/>
      <c r="X8" s="19"/>
      <c r="Y8" s="20"/>
      <c r="Z8" s="19"/>
      <c r="AA8" s="20"/>
      <c r="AB8" s="19"/>
      <c r="AC8" s="20"/>
      <c r="AD8" s="19"/>
      <c r="AE8" s="20"/>
      <c r="AF8" s="19"/>
      <c r="AG8" s="20"/>
      <c r="AH8" s="19"/>
      <c r="AI8" s="20"/>
      <c r="AJ8" s="19"/>
      <c r="AK8" s="20"/>
      <c r="AL8" s="19"/>
      <c r="AM8" s="20"/>
      <c r="AN8" s="19"/>
      <c r="AO8" s="20"/>
      <c r="AP8" s="19"/>
      <c r="AQ8" s="20"/>
      <c r="AR8" s="19"/>
      <c r="AS8" s="20"/>
      <c r="AT8" s="19"/>
      <c r="AU8" s="21"/>
    </row>
    <row r="9" spans="1:52" s="2" customFormat="1" ht="18" customHeight="1" x14ac:dyDescent="0.15">
      <c r="A9" s="79"/>
      <c r="B9" s="58" t="s">
        <v>43</v>
      </c>
      <c r="C9" s="30"/>
      <c r="D9" s="31"/>
      <c r="E9" s="32"/>
      <c r="F9" s="31"/>
      <c r="G9" s="32"/>
      <c r="H9" s="31"/>
      <c r="I9" s="32"/>
      <c r="J9" s="31"/>
      <c r="K9" s="32"/>
      <c r="L9" s="31"/>
      <c r="M9" s="32"/>
      <c r="N9" s="31"/>
      <c r="O9" s="32"/>
      <c r="P9" s="31"/>
      <c r="Q9" s="32"/>
      <c r="R9" s="31"/>
      <c r="S9" s="32"/>
      <c r="T9" s="31"/>
      <c r="U9" s="32"/>
      <c r="V9" s="31"/>
      <c r="W9" s="32"/>
      <c r="X9" s="31"/>
      <c r="Y9" s="32"/>
      <c r="Z9" s="31"/>
      <c r="AA9" s="32"/>
      <c r="AB9" s="31"/>
      <c r="AC9" s="32"/>
      <c r="AD9" s="31"/>
      <c r="AE9" s="32"/>
      <c r="AF9" s="31"/>
      <c r="AG9" s="32"/>
      <c r="AH9" s="31"/>
      <c r="AI9" s="32"/>
      <c r="AJ9" s="31"/>
      <c r="AK9" s="32"/>
      <c r="AL9" s="31"/>
      <c r="AM9" s="32"/>
      <c r="AN9" s="31"/>
      <c r="AO9" s="32"/>
      <c r="AP9" s="31"/>
      <c r="AQ9" s="32"/>
      <c r="AR9" s="31"/>
      <c r="AS9" s="32"/>
      <c r="AT9" s="31"/>
      <c r="AU9" s="33"/>
    </row>
    <row r="10" spans="1:52" s="2" customFormat="1" ht="18" customHeight="1" x14ac:dyDescent="0.15">
      <c r="A10" s="80" t="s">
        <v>31</v>
      </c>
      <c r="B10" s="57" t="s">
        <v>45</v>
      </c>
      <c r="C10" s="14"/>
      <c r="D10" s="15"/>
      <c r="E10" s="16"/>
      <c r="F10" s="15"/>
      <c r="G10" s="16"/>
      <c r="H10" s="15"/>
      <c r="I10" s="16"/>
      <c r="J10" s="15"/>
      <c r="K10" s="16"/>
      <c r="L10" s="15"/>
      <c r="M10" s="16"/>
      <c r="N10" s="15"/>
      <c r="O10" s="16"/>
      <c r="P10" s="15"/>
      <c r="Q10" s="16"/>
      <c r="R10" s="15"/>
      <c r="S10" s="16"/>
      <c r="T10" s="15"/>
      <c r="U10" s="16"/>
      <c r="V10" s="15"/>
      <c r="W10" s="16"/>
      <c r="X10" s="15"/>
      <c r="Y10" s="16"/>
      <c r="Z10" s="15"/>
      <c r="AA10" s="16"/>
      <c r="AB10" s="15"/>
      <c r="AC10" s="16"/>
      <c r="AD10" s="15"/>
      <c r="AE10" s="16"/>
      <c r="AF10" s="15"/>
      <c r="AG10" s="16"/>
      <c r="AH10" s="15"/>
      <c r="AI10" s="16"/>
      <c r="AJ10" s="15"/>
      <c r="AK10" s="16"/>
      <c r="AL10" s="15"/>
      <c r="AM10" s="16"/>
      <c r="AN10" s="15"/>
      <c r="AO10" s="16"/>
      <c r="AP10" s="15"/>
      <c r="AQ10" s="16"/>
      <c r="AR10" s="15"/>
      <c r="AS10" s="16"/>
      <c r="AT10" s="15"/>
      <c r="AU10" s="17"/>
    </row>
    <row r="11" spans="1:52" s="2" customFormat="1" ht="18" customHeight="1" x14ac:dyDescent="0.15">
      <c r="A11" s="81"/>
      <c r="B11" s="57" t="s">
        <v>47</v>
      </c>
      <c r="C11" s="18"/>
      <c r="D11" s="19"/>
      <c r="E11" s="20"/>
      <c r="F11" s="19"/>
      <c r="G11" s="20"/>
      <c r="H11" s="19"/>
      <c r="I11" s="20"/>
      <c r="J11" s="19"/>
      <c r="K11" s="20"/>
      <c r="L11" s="19"/>
      <c r="M11" s="20"/>
      <c r="N11" s="19"/>
      <c r="O11" s="20"/>
      <c r="P11" s="19"/>
      <c r="Q11" s="20"/>
      <c r="R11" s="19"/>
      <c r="S11" s="20"/>
      <c r="T11" s="19"/>
      <c r="U11" s="20"/>
      <c r="V11" s="19"/>
      <c r="W11" s="20"/>
      <c r="X11" s="19"/>
      <c r="Y11" s="20"/>
      <c r="Z11" s="19"/>
      <c r="AA11" s="20"/>
      <c r="AB11" s="19"/>
      <c r="AC11" s="20"/>
      <c r="AD11" s="19"/>
      <c r="AE11" s="20"/>
      <c r="AF11" s="19"/>
      <c r="AG11" s="20"/>
      <c r="AH11" s="19"/>
      <c r="AI11" s="20"/>
      <c r="AJ11" s="19"/>
      <c r="AK11" s="20"/>
      <c r="AL11" s="19"/>
      <c r="AM11" s="20"/>
      <c r="AN11" s="19"/>
      <c r="AO11" s="20"/>
      <c r="AP11" s="19"/>
      <c r="AQ11" s="20"/>
      <c r="AR11" s="19"/>
      <c r="AS11" s="20"/>
      <c r="AT11" s="19"/>
      <c r="AU11" s="21"/>
    </row>
    <row r="12" spans="1:52" s="2" customFormat="1" ht="18" customHeight="1" x14ac:dyDescent="0.15">
      <c r="A12" s="82"/>
      <c r="B12" s="57" t="s">
        <v>49</v>
      </c>
      <c r="C12" s="22"/>
      <c r="D12" s="23"/>
      <c r="E12" s="24"/>
      <c r="F12" s="23"/>
      <c r="G12" s="24"/>
      <c r="H12" s="23"/>
      <c r="I12" s="24"/>
      <c r="J12" s="23"/>
      <c r="K12" s="24"/>
      <c r="L12" s="23"/>
      <c r="M12" s="24"/>
      <c r="N12" s="23"/>
      <c r="O12" s="24"/>
      <c r="P12" s="23"/>
      <c r="Q12" s="24"/>
      <c r="R12" s="23"/>
      <c r="S12" s="24"/>
      <c r="T12" s="23"/>
      <c r="U12" s="24"/>
      <c r="V12" s="23"/>
      <c r="W12" s="24"/>
      <c r="X12" s="23"/>
      <c r="Y12" s="24"/>
      <c r="Z12" s="23"/>
      <c r="AA12" s="24"/>
      <c r="AB12" s="23"/>
      <c r="AC12" s="24"/>
      <c r="AD12" s="23"/>
      <c r="AE12" s="24"/>
      <c r="AF12" s="23"/>
      <c r="AG12" s="24"/>
      <c r="AH12" s="23"/>
      <c r="AI12" s="24"/>
      <c r="AJ12" s="23"/>
      <c r="AK12" s="24"/>
      <c r="AL12" s="23"/>
      <c r="AM12" s="24"/>
      <c r="AN12" s="23"/>
      <c r="AO12" s="24"/>
      <c r="AP12" s="23"/>
      <c r="AQ12" s="24"/>
      <c r="AR12" s="23"/>
      <c r="AS12" s="24"/>
      <c r="AT12" s="23"/>
      <c r="AU12" s="25"/>
    </row>
    <row r="13" spans="1:52" s="2" customFormat="1" ht="18" customHeight="1" x14ac:dyDescent="0.15">
      <c r="A13" s="83" t="s">
        <v>34</v>
      </c>
      <c r="B13" s="59" t="s">
        <v>51</v>
      </c>
      <c r="C13" s="26"/>
      <c r="D13" s="27"/>
      <c r="E13" s="28"/>
      <c r="F13" s="27"/>
      <c r="G13" s="28"/>
      <c r="H13" s="27"/>
      <c r="I13" s="28"/>
      <c r="J13" s="27"/>
      <c r="K13" s="28"/>
      <c r="L13" s="27"/>
      <c r="M13" s="28"/>
      <c r="N13" s="27"/>
      <c r="O13" s="28"/>
      <c r="P13" s="27"/>
      <c r="Q13" s="28"/>
      <c r="R13" s="27"/>
      <c r="S13" s="28"/>
      <c r="T13" s="27"/>
      <c r="U13" s="28"/>
      <c r="V13" s="27"/>
      <c r="W13" s="28"/>
      <c r="X13" s="27"/>
      <c r="Y13" s="28"/>
      <c r="Z13" s="27"/>
      <c r="AA13" s="28"/>
      <c r="AB13" s="27"/>
      <c r="AC13" s="28"/>
      <c r="AD13" s="27"/>
      <c r="AE13" s="28"/>
      <c r="AF13" s="27"/>
      <c r="AG13" s="28"/>
      <c r="AH13" s="27"/>
      <c r="AI13" s="28"/>
      <c r="AJ13" s="27"/>
      <c r="AK13" s="28"/>
      <c r="AL13" s="27"/>
      <c r="AM13" s="28"/>
      <c r="AN13" s="27"/>
      <c r="AO13" s="28"/>
      <c r="AP13" s="27"/>
      <c r="AQ13" s="28"/>
      <c r="AR13" s="27"/>
      <c r="AS13" s="28"/>
      <c r="AT13" s="27"/>
      <c r="AU13" s="29"/>
    </row>
    <row r="14" spans="1:52" s="2" customFormat="1" ht="18" customHeight="1" x14ac:dyDescent="0.15">
      <c r="A14" s="84"/>
      <c r="B14" s="57" t="s">
        <v>53</v>
      </c>
      <c r="C14" s="18"/>
      <c r="D14" s="19"/>
      <c r="E14" s="20"/>
      <c r="F14" s="19"/>
      <c r="G14" s="20"/>
      <c r="H14" s="19"/>
      <c r="I14" s="20"/>
      <c r="J14" s="19"/>
      <c r="K14" s="20"/>
      <c r="L14" s="19"/>
      <c r="M14" s="20"/>
      <c r="N14" s="19"/>
      <c r="O14" s="20"/>
      <c r="P14" s="19"/>
      <c r="Q14" s="20"/>
      <c r="R14" s="19"/>
      <c r="S14" s="20"/>
      <c r="T14" s="19"/>
      <c r="U14" s="20"/>
      <c r="V14" s="19"/>
      <c r="W14" s="20"/>
      <c r="X14" s="19"/>
      <c r="Y14" s="20"/>
      <c r="Z14" s="19"/>
      <c r="AA14" s="20"/>
      <c r="AB14" s="19"/>
      <c r="AC14" s="20"/>
      <c r="AD14" s="19"/>
      <c r="AE14" s="20"/>
      <c r="AF14" s="19"/>
      <c r="AG14" s="20"/>
      <c r="AH14" s="19"/>
      <c r="AI14" s="20"/>
      <c r="AJ14" s="19"/>
      <c r="AK14" s="20"/>
      <c r="AL14" s="19"/>
      <c r="AM14" s="20"/>
      <c r="AN14" s="19"/>
      <c r="AO14" s="20"/>
      <c r="AP14" s="19"/>
      <c r="AQ14" s="20"/>
      <c r="AR14" s="19"/>
      <c r="AS14" s="20"/>
      <c r="AT14" s="19"/>
      <c r="AU14" s="21"/>
    </row>
    <row r="15" spans="1:52" s="2" customFormat="1" ht="18" customHeight="1" x14ac:dyDescent="0.15">
      <c r="A15" s="85"/>
      <c r="B15" s="57" t="s">
        <v>55</v>
      </c>
      <c r="C15" s="30"/>
      <c r="D15" s="31"/>
      <c r="E15" s="32"/>
      <c r="F15" s="31"/>
      <c r="G15" s="32"/>
      <c r="H15" s="31"/>
      <c r="I15" s="32"/>
      <c r="J15" s="31"/>
      <c r="K15" s="32"/>
      <c r="L15" s="31"/>
      <c r="M15" s="32"/>
      <c r="N15" s="31"/>
      <c r="O15" s="32"/>
      <c r="P15" s="31"/>
      <c r="Q15" s="32"/>
      <c r="R15" s="31"/>
      <c r="S15" s="32"/>
      <c r="T15" s="31"/>
      <c r="U15" s="32"/>
      <c r="V15" s="31"/>
      <c r="W15" s="32"/>
      <c r="X15" s="31"/>
      <c r="Y15" s="32"/>
      <c r="Z15" s="31"/>
      <c r="AA15" s="32"/>
      <c r="AB15" s="31"/>
      <c r="AC15" s="32"/>
      <c r="AD15" s="31"/>
      <c r="AE15" s="32"/>
      <c r="AF15" s="31"/>
      <c r="AG15" s="32"/>
      <c r="AH15" s="31"/>
      <c r="AI15" s="32"/>
      <c r="AJ15" s="31"/>
      <c r="AK15" s="32"/>
      <c r="AL15" s="31"/>
      <c r="AM15" s="32"/>
      <c r="AN15" s="31"/>
      <c r="AO15" s="32"/>
      <c r="AP15" s="31"/>
      <c r="AQ15" s="32"/>
      <c r="AR15" s="31"/>
      <c r="AS15" s="32"/>
      <c r="AT15" s="31"/>
      <c r="AU15" s="33"/>
    </row>
    <row r="16" spans="1:52" s="2" customFormat="1" ht="18" customHeight="1" x14ac:dyDescent="0.15">
      <c r="A16" s="62" t="s">
        <v>32</v>
      </c>
      <c r="B16" s="57" t="s">
        <v>57</v>
      </c>
      <c r="C16" s="14"/>
      <c r="D16" s="15"/>
      <c r="E16" s="16"/>
      <c r="F16" s="15"/>
      <c r="G16" s="16"/>
      <c r="H16" s="15"/>
      <c r="I16" s="16"/>
      <c r="J16" s="15"/>
      <c r="K16" s="16"/>
      <c r="L16" s="15"/>
      <c r="M16" s="16"/>
      <c r="N16" s="15"/>
      <c r="O16" s="16"/>
      <c r="P16" s="15"/>
      <c r="Q16" s="16"/>
      <c r="R16" s="15"/>
      <c r="S16" s="16"/>
      <c r="T16" s="15"/>
      <c r="U16" s="16"/>
      <c r="V16" s="15"/>
      <c r="W16" s="16"/>
      <c r="X16" s="15"/>
      <c r="Y16" s="16"/>
      <c r="Z16" s="15"/>
      <c r="AA16" s="16"/>
      <c r="AB16" s="15"/>
      <c r="AC16" s="16"/>
      <c r="AD16" s="15"/>
      <c r="AE16" s="16"/>
      <c r="AF16" s="15"/>
      <c r="AG16" s="16"/>
      <c r="AH16" s="15"/>
      <c r="AI16" s="16"/>
      <c r="AJ16" s="15"/>
      <c r="AK16" s="16"/>
      <c r="AL16" s="15"/>
      <c r="AM16" s="16"/>
      <c r="AN16" s="15"/>
      <c r="AO16" s="16"/>
      <c r="AP16" s="15"/>
      <c r="AQ16" s="16"/>
      <c r="AR16" s="15"/>
      <c r="AS16" s="16"/>
      <c r="AT16" s="15"/>
      <c r="AU16" s="17"/>
    </row>
    <row r="17" spans="1:47" s="2" customFormat="1" ht="18" customHeight="1" x14ac:dyDescent="0.15">
      <c r="A17" s="63"/>
      <c r="B17" s="57" t="s">
        <v>59</v>
      </c>
      <c r="C17" s="18"/>
      <c r="D17" s="19"/>
      <c r="E17" s="20"/>
      <c r="F17" s="19"/>
      <c r="G17" s="20"/>
      <c r="H17" s="19"/>
      <c r="I17" s="20"/>
      <c r="J17" s="19"/>
      <c r="K17" s="20"/>
      <c r="L17" s="19"/>
      <c r="M17" s="20"/>
      <c r="N17" s="19"/>
      <c r="O17" s="20"/>
      <c r="P17" s="19"/>
      <c r="Q17" s="20"/>
      <c r="R17" s="19"/>
      <c r="S17" s="20"/>
      <c r="T17" s="19"/>
      <c r="U17" s="20"/>
      <c r="V17" s="19"/>
      <c r="W17" s="20"/>
      <c r="X17" s="19"/>
      <c r="Y17" s="20"/>
      <c r="Z17" s="19"/>
      <c r="AA17" s="20"/>
      <c r="AB17" s="19"/>
      <c r="AC17" s="20"/>
      <c r="AD17" s="19"/>
      <c r="AE17" s="20"/>
      <c r="AF17" s="19"/>
      <c r="AG17" s="20"/>
      <c r="AH17" s="19"/>
      <c r="AI17" s="20"/>
      <c r="AJ17" s="19"/>
      <c r="AK17" s="20"/>
      <c r="AL17" s="19"/>
      <c r="AM17" s="20"/>
      <c r="AN17" s="19"/>
      <c r="AO17" s="20"/>
      <c r="AP17" s="19"/>
      <c r="AQ17" s="20"/>
      <c r="AR17" s="19"/>
      <c r="AS17" s="20"/>
      <c r="AT17" s="19"/>
      <c r="AU17" s="21"/>
    </row>
    <row r="18" spans="1:47" s="2" customFormat="1" ht="18" customHeight="1" x14ac:dyDescent="0.15">
      <c r="A18" s="64"/>
      <c r="B18" s="57" t="s">
        <v>61</v>
      </c>
      <c r="C18" s="22"/>
      <c r="D18" s="23"/>
      <c r="E18" s="24"/>
      <c r="F18" s="23"/>
      <c r="G18" s="24"/>
      <c r="H18" s="23"/>
      <c r="I18" s="24"/>
      <c r="J18" s="23"/>
      <c r="K18" s="24"/>
      <c r="L18" s="23"/>
      <c r="M18" s="24"/>
      <c r="N18" s="23"/>
      <c r="O18" s="24"/>
      <c r="P18" s="23"/>
      <c r="Q18" s="24"/>
      <c r="R18" s="23"/>
      <c r="S18" s="24"/>
      <c r="T18" s="23"/>
      <c r="U18" s="24"/>
      <c r="V18" s="23"/>
      <c r="W18" s="24"/>
      <c r="X18" s="23"/>
      <c r="Y18" s="24"/>
      <c r="Z18" s="23"/>
      <c r="AA18" s="24"/>
      <c r="AB18" s="23"/>
      <c r="AC18" s="24"/>
      <c r="AD18" s="23"/>
      <c r="AE18" s="24"/>
      <c r="AF18" s="23"/>
      <c r="AG18" s="24"/>
      <c r="AH18" s="23"/>
      <c r="AI18" s="24"/>
      <c r="AJ18" s="23"/>
      <c r="AK18" s="24"/>
      <c r="AL18" s="23"/>
      <c r="AM18" s="24"/>
      <c r="AN18" s="23"/>
      <c r="AO18" s="24"/>
      <c r="AP18" s="23"/>
      <c r="AQ18" s="24"/>
      <c r="AR18" s="23"/>
      <c r="AS18" s="24"/>
      <c r="AT18" s="23"/>
      <c r="AU18" s="25"/>
    </row>
    <row r="19" spans="1:47" s="2" customFormat="1" ht="18.75" customHeight="1" x14ac:dyDescent="0.15">
      <c r="A19" s="65" t="s">
        <v>33</v>
      </c>
      <c r="B19" s="57" t="s">
        <v>63</v>
      </c>
      <c r="C19" s="26"/>
      <c r="D19" s="27"/>
      <c r="E19" s="28"/>
      <c r="F19" s="27"/>
      <c r="G19" s="28"/>
      <c r="H19" s="27"/>
      <c r="I19" s="28"/>
      <c r="J19" s="27"/>
      <c r="K19" s="28"/>
      <c r="L19" s="27"/>
      <c r="M19" s="28"/>
      <c r="N19" s="27"/>
      <c r="O19" s="28"/>
      <c r="P19" s="27"/>
      <c r="Q19" s="28"/>
      <c r="R19" s="27"/>
      <c r="S19" s="28"/>
      <c r="T19" s="27"/>
      <c r="U19" s="28"/>
      <c r="V19" s="27"/>
      <c r="W19" s="28"/>
      <c r="X19" s="27"/>
      <c r="Y19" s="28"/>
      <c r="Z19" s="27"/>
      <c r="AA19" s="28"/>
      <c r="AB19" s="27"/>
      <c r="AC19" s="28"/>
      <c r="AD19" s="27"/>
      <c r="AE19" s="28"/>
      <c r="AF19" s="27"/>
      <c r="AG19" s="28"/>
      <c r="AH19" s="27"/>
      <c r="AI19" s="28"/>
      <c r="AJ19" s="27"/>
      <c r="AK19" s="28"/>
      <c r="AL19" s="27"/>
      <c r="AM19" s="28"/>
      <c r="AN19" s="27"/>
      <c r="AO19" s="28"/>
      <c r="AP19" s="27"/>
      <c r="AQ19" s="28"/>
      <c r="AR19" s="27"/>
      <c r="AS19" s="28"/>
      <c r="AT19" s="27"/>
      <c r="AU19" s="29"/>
    </row>
    <row r="20" spans="1:47" s="2" customFormat="1" ht="18" customHeight="1" x14ac:dyDescent="0.15">
      <c r="A20" s="66"/>
      <c r="B20" s="57" t="s">
        <v>65</v>
      </c>
      <c r="C20" s="18"/>
      <c r="D20" s="19"/>
      <c r="E20" s="20"/>
      <c r="F20" s="19"/>
      <c r="G20" s="20"/>
      <c r="H20" s="19"/>
      <c r="I20" s="20"/>
      <c r="J20" s="19"/>
      <c r="K20" s="20"/>
      <c r="L20" s="19"/>
      <c r="M20" s="20"/>
      <c r="N20" s="19"/>
      <c r="O20" s="20"/>
      <c r="P20" s="19"/>
      <c r="Q20" s="20"/>
      <c r="R20" s="19"/>
      <c r="S20" s="20"/>
      <c r="T20" s="19"/>
      <c r="U20" s="20"/>
      <c r="V20" s="19"/>
      <c r="W20" s="20"/>
      <c r="X20" s="19"/>
      <c r="Y20" s="20"/>
      <c r="Z20" s="19"/>
      <c r="AA20" s="20"/>
      <c r="AB20" s="19"/>
      <c r="AC20" s="20"/>
      <c r="AD20" s="19"/>
      <c r="AE20" s="20"/>
      <c r="AF20" s="19"/>
      <c r="AG20" s="20"/>
      <c r="AH20" s="19"/>
      <c r="AI20" s="20"/>
      <c r="AJ20" s="19"/>
      <c r="AK20" s="20"/>
      <c r="AL20" s="19"/>
      <c r="AM20" s="20"/>
      <c r="AN20" s="19"/>
      <c r="AO20" s="20"/>
      <c r="AP20" s="19"/>
      <c r="AQ20" s="20"/>
      <c r="AR20" s="19"/>
      <c r="AS20" s="20"/>
      <c r="AT20" s="19"/>
      <c r="AU20" s="21"/>
    </row>
    <row r="21" spans="1:47" s="2" customFormat="1" ht="18" customHeight="1" x14ac:dyDescent="0.15">
      <c r="A21" s="67"/>
      <c r="B21" s="57" t="s">
        <v>67</v>
      </c>
      <c r="C21" s="30"/>
      <c r="D21" s="31"/>
      <c r="E21" s="32"/>
      <c r="F21" s="31"/>
      <c r="G21" s="32"/>
      <c r="H21" s="31"/>
      <c r="I21" s="32"/>
      <c r="J21" s="31"/>
      <c r="K21" s="32"/>
      <c r="L21" s="31"/>
      <c r="M21" s="32"/>
      <c r="N21" s="31"/>
      <c r="O21" s="32"/>
      <c r="P21" s="31"/>
      <c r="Q21" s="32"/>
      <c r="R21" s="31"/>
      <c r="S21" s="32"/>
      <c r="T21" s="31"/>
      <c r="U21" s="32"/>
      <c r="V21" s="31"/>
      <c r="W21" s="32"/>
      <c r="X21" s="31"/>
      <c r="Y21" s="32"/>
      <c r="Z21" s="31"/>
      <c r="AA21" s="32"/>
      <c r="AB21" s="31"/>
      <c r="AC21" s="32"/>
      <c r="AD21" s="31"/>
      <c r="AE21" s="32"/>
      <c r="AF21" s="31"/>
      <c r="AG21" s="32"/>
      <c r="AH21" s="31"/>
      <c r="AI21" s="32"/>
      <c r="AJ21" s="31"/>
      <c r="AK21" s="32"/>
      <c r="AL21" s="31"/>
      <c r="AM21" s="32"/>
      <c r="AN21" s="31"/>
      <c r="AO21" s="32"/>
      <c r="AP21" s="31"/>
      <c r="AQ21" s="32"/>
      <c r="AR21" s="31"/>
      <c r="AS21" s="32"/>
      <c r="AT21" s="31"/>
      <c r="AU21" s="33"/>
    </row>
  </sheetData>
  <mergeCells count="14">
    <mergeCell ref="A13:A15"/>
    <mergeCell ref="A16:A18"/>
    <mergeCell ref="A19:A21"/>
    <mergeCell ref="R1:T1"/>
    <mergeCell ref="U1:V1"/>
    <mergeCell ref="A10:A12"/>
    <mergeCell ref="I1:N1"/>
    <mergeCell ref="X1:AU1"/>
    <mergeCell ref="A4:A6"/>
    <mergeCell ref="A7:A9"/>
    <mergeCell ref="O1:Q1"/>
    <mergeCell ref="A1:B3"/>
    <mergeCell ref="C1:E1"/>
    <mergeCell ref="F1:H1"/>
  </mergeCells>
  <phoneticPr fontId="1"/>
  <pageMargins left="0.25" right="0.25" top="0.75" bottom="0.75" header="0.3" footer="0.3"/>
  <pageSetup paperSize="9" orientation="landscape"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view="pageBreakPreview" workbookViewId="0">
      <selection activeCell="S6" sqref="S6"/>
    </sheetView>
  </sheetViews>
  <sheetFormatPr defaultColWidth="8.875" defaultRowHeight="13.5" x14ac:dyDescent="0.15"/>
  <sheetData/>
  <phoneticPr fontId="1"/>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AZ21"/>
  <sheetViews>
    <sheetView view="pageBreakPreview" zoomScaleSheetLayoutView="80" workbookViewId="0">
      <selection sqref="A1:B3"/>
    </sheetView>
  </sheetViews>
  <sheetFormatPr defaultColWidth="8.875" defaultRowHeight="13.5" x14ac:dyDescent="0.15"/>
  <cols>
    <col min="1" max="1" width="16.875" style="1" customWidth="1"/>
    <col min="2" max="2" width="22" style="1" customWidth="1"/>
    <col min="3" max="47" width="2.375" style="1" customWidth="1"/>
    <col min="48" max="52" width="2.125" style="1" customWidth="1"/>
    <col min="53" max="16384" width="8.875" style="1"/>
  </cols>
  <sheetData>
    <row r="1" spans="1:52" ht="27" customHeight="1" x14ac:dyDescent="0.15">
      <c r="A1" s="68" t="s">
        <v>69</v>
      </c>
      <c r="B1" s="69"/>
      <c r="C1" s="91"/>
      <c r="D1" s="90"/>
      <c r="E1" s="90"/>
      <c r="F1" s="90"/>
      <c r="G1" s="90"/>
      <c r="H1" s="90"/>
      <c r="I1" s="87"/>
      <c r="J1" s="87"/>
      <c r="K1" s="87"/>
      <c r="L1" s="141"/>
      <c r="M1" s="141"/>
      <c r="N1" s="141"/>
      <c r="O1" s="87" t="s">
        <v>71</v>
      </c>
      <c r="P1" s="87"/>
      <c r="Q1" s="87"/>
      <c r="R1" s="90"/>
      <c r="S1" s="90"/>
      <c r="T1" s="90"/>
      <c r="U1" s="90" t="s">
        <v>0</v>
      </c>
      <c r="V1" s="90"/>
      <c r="W1" s="6"/>
      <c r="X1" s="89" t="s">
        <v>4</v>
      </c>
      <c r="Y1" s="89"/>
      <c r="Z1" s="89"/>
      <c r="AA1" s="89"/>
      <c r="AB1" s="89"/>
      <c r="AC1" s="89"/>
      <c r="AD1" s="89"/>
      <c r="AE1" s="89"/>
      <c r="AF1" s="89"/>
      <c r="AG1" s="89"/>
      <c r="AH1" s="89"/>
      <c r="AI1" s="89"/>
      <c r="AJ1" s="89"/>
      <c r="AK1" s="89"/>
      <c r="AL1" s="89"/>
      <c r="AM1" s="89"/>
      <c r="AN1" s="89"/>
      <c r="AO1" s="89"/>
      <c r="AP1" s="89"/>
      <c r="AQ1" s="89"/>
      <c r="AR1" s="89"/>
      <c r="AS1" s="89"/>
      <c r="AT1" s="89"/>
      <c r="AU1" s="89"/>
    </row>
    <row r="2" spans="1:52" ht="13.5" customHeight="1" x14ac:dyDescent="0.15">
      <c r="A2" s="70"/>
      <c r="B2" s="71"/>
      <c r="C2" s="9">
        <v>1</v>
      </c>
      <c r="D2" s="10">
        <v>2</v>
      </c>
      <c r="E2" s="11">
        <v>3</v>
      </c>
      <c r="F2" s="10">
        <v>4</v>
      </c>
      <c r="G2" s="11">
        <v>5</v>
      </c>
      <c r="H2" s="10">
        <v>6</v>
      </c>
      <c r="I2" s="11">
        <v>7</v>
      </c>
      <c r="J2" s="10">
        <v>8</v>
      </c>
      <c r="K2" s="11">
        <v>9</v>
      </c>
      <c r="L2" s="10">
        <v>10</v>
      </c>
      <c r="M2" s="11">
        <v>11</v>
      </c>
      <c r="N2" s="10">
        <v>12</v>
      </c>
      <c r="O2" s="11">
        <v>13</v>
      </c>
      <c r="P2" s="10">
        <v>14</v>
      </c>
      <c r="Q2" s="11">
        <v>15</v>
      </c>
      <c r="R2" s="10">
        <v>16</v>
      </c>
      <c r="S2" s="11">
        <v>17</v>
      </c>
      <c r="T2" s="10">
        <v>18</v>
      </c>
      <c r="U2" s="11">
        <v>19</v>
      </c>
      <c r="V2" s="10">
        <v>20</v>
      </c>
      <c r="W2" s="11">
        <v>21</v>
      </c>
      <c r="X2" s="10">
        <v>22</v>
      </c>
      <c r="Y2" s="11">
        <v>23</v>
      </c>
      <c r="Z2" s="10">
        <v>24</v>
      </c>
      <c r="AA2" s="11">
        <v>25</v>
      </c>
      <c r="AB2" s="10">
        <v>26</v>
      </c>
      <c r="AC2" s="11">
        <v>27</v>
      </c>
      <c r="AD2" s="10">
        <v>28</v>
      </c>
      <c r="AE2" s="11">
        <v>29</v>
      </c>
      <c r="AF2" s="10">
        <v>30</v>
      </c>
      <c r="AG2" s="11">
        <v>31</v>
      </c>
      <c r="AH2" s="10">
        <v>32</v>
      </c>
      <c r="AI2" s="11">
        <v>33</v>
      </c>
      <c r="AJ2" s="10">
        <v>34</v>
      </c>
      <c r="AK2" s="11">
        <v>35</v>
      </c>
      <c r="AL2" s="10">
        <v>36</v>
      </c>
      <c r="AM2" s="11">
        <v>37</v>
      </c>
      <c r="AN2" s="10">
        <v>38</v>
      </c>
      <c r="AO2" s="11">
        <v>39</v>
      </c>
      <c r="AP2" s="10">
        <v>40</v>
      </c>
      <c r="AQ2" s="11">
        <v>41</v>
      </c>
      <c r="AR2" s="10">
        <v>42</v>
      </c>
      <c r="AS2" s="11">
        <v>43</v>
      </c>
      <c r="AT2" s="10">
        <v>44</v>
      </c>
      <c r="AU2" s="5">
        <v>45</v>
      </c>
      <c r="AV2" s="3"/>
      <c r="AW2" s="3"/>
      <c r="AX2" s="3"/>
      <c r="AY2" s="3"/>
      <c r="AZ2" s="3"/>
    </row>
    <row r="3" spans="1:52" ht="60" customHeight="1" x14ac:dyDescent="0.15">
      <c r="A3" s="72"/>
      <c r="B3" s="73"/>
      <c r="C3" s="12" t="str">
        <f>IF(第１回入力!C3="","",第１回入力!C3)</f>
        <v/>
      </c>
      <c r="D3" s="7" t="str">
        <f>IF(第１回入力!D3="","",第１回入力!D3)</f>
        <v/>
      </c>
      <c r="E3" s="8" t="str">
        <f>IF(第１回入力!E3="","",第１回入力!E3)</f>
        <v/>
      </c>
      <c r="F3" s="7" t="str">
        <f>IF(第１回入力!F3="","",第１回入力!F3)</f>
        <v/>
      </c>
      <c r="G3" s="8" t="str">
        <f>IF(第１回入力!G3="","",第１回入力!G3)</f>
        <v/>
      </c>
      <c r="H3" s="7" t="str">
        <f>IF(第１回入力!H3="","",第１回入力!H3)</f>
        <v/>
      </c>
      <c r="I3" s="8" t="str">
        <f>IF(第１回入力!I3="","",第１回入力!I3)</f>
        <v/>
      </c>
      <c r="J3" s="7" t="str">
        <f>IF(第１回入力!J3="","",第１回入力!J3)</f>
        <v/>
      </c>
      <c r="K3" s="8" t="str">
        <f>IF(第１回入力!K3="","",第１回入力!K3)</f>
        <v/>
      </c>
      <c r="L3" s="7" t="str">
        <f>IF(第１回入力!L3="","",第１回入力!L3)</f>
        <v/>
      </c>
      <c r="M3" s="8" t="str">
        <f>IF(第１回入力!M3="","",第１回入力!M3)</f>
        <v/>
      </c>
      <c r="N3" s="7" t="str">
        <f>IF(第１回入力!N3="","",第１回入力!N3)</f>
        <v/>
      </c>
      <c r="O3" s="8" t="str">
        <f>IF(第１回入力!O3="","",第１回入力!O3)</f>
        <v/>
      </c>
      <c r="P3" s="7" t="str">
        <f>IF(第１回入力!P3="","",第１回入力!P3)</f>
        <v/>
      </c>
      <c r="Q3" s="8" t="str">
        <f>IF(第１回入力!Q3="","",第１回入力!Q3)</f>
        <v/>
      </c>
      <c r="R3" s="7" t="str">
        <f>IF(第１回入力!R3="","",第１回入力!R3)</f>
        <v/>
      </c>
      <c r="S3" s="8" t="str">
        <f>IF(第１回入力!S3="","",第１回入力!S3)</f>
        <v/>
      </c>
      <c r="T3" s="7" t="str">
        <f>IF(第１回入力!T3="","",第１回入力!T3)</f>
        <v/>
      </c>
      <c r="U3" s="8" t="str">
        <f>IF(第１回入力!U3="","",第１回入力!U3)</f>
        <v/>
      </c>
      <c r="V3" s="7" t="str">
        <f>IF(第１回入力!V3="","",第１回入力!V3)</f>
        <v/>
      </c>
      <c r="W3" s="8" t="str">
        <f>IF(第１回入力!W3="","",第１回入力!W3)</f>
        <v/>
      </c>
      <c r="X3" s="7" t="str">
        <f>IF(第１回入力!X3="","",第１回入力!X3)</f>
        <v/>
      </c>
      <c r="Y3" s="8" t="str">
        <f>IF(第１回入力!Y3="","",第１回入力!Y3)</f>
        <v/>
      </c>
      <c r="Z3" s="7" t="str">
        <f>IF(第１回入力!Z3="","",第１回入力!Z3)</f>
        <v/>
      </c>
      <c r="AA3" s="8" t="str">
        <f>IF(第１回入力!AA3="","",第１回入力!AA3)</f>
        <v/>
      </c>
      <c r="AB3" s="7" t="str">
        <f>IF(第１回入力!AB3="","",第１回入力!AB3)</f>
        <v/>
      </c>
      <c r="AC3" s="8" t="str">
        <f>IF(第１回入力!AC3="","",第１回入力!AC3)</f>
        <v/>
      </c>
      <c r="AD3" s="7" t="str">
        <f>IF(第１回入力!AD3="","",第１回入力!AD3)</f>
        <v/>
      </c>
      <c r="AE3" s="8" t="str">
        <f>IF(第１回入力!AE3="","",第１回入力!AE3)</f>
        <v/>
      </c>
      <c r="AF3" s="7" t="str">
        <f>IF(第１回入力!AF3="","",第１回入力!AF3)</f>
        <v/>
      </c>
      <c r="AG3" s="8" t="str">
        <f>IF(第１回入力!AG3="","",第１回入力!AG3)</f>
        <v/>
      </c>
      <c r="AH3" s="7" t="str">
        <f>IF(第１回入力!AH3="","",第１回入力!AH3)</f>
        <v/>
      </c>
      <c r="AI3" s="8" t="str">
        <f>IF(第１回入力!AI3="","",第１回入力!AI3)</f>
        <v/>
      </c>
      <c r="AJ3" s="7" t="str">
        <f>IF(第１回入力!AJ3="","",第１回入力!AJ3)</f>
        <v/>
      </c>
      <c r="AK3" s="8" t="str">
        <f>IF(第１回入力!AK3="","",第１回入力!AK3)</f>
        <v/>
      </c>
      <c r="AL3" s="7" t="str">
        <f>IF(第１回入力!AL3="","",第１回入力!AL3)</f>
        <v/>
      </c>
      <c r="AM3" s="8" t="str">
        <f>IF(第１回入力!AM3="","",第１回入力!AM3)</f>
        <v/>
      </c>
      <c r="AN3" s="7" t="str">
        <f>IF(第１回入力!AN3="","",第１回入力!AN3)</f>
        <v/>
      </c>
      <c r="AO3" s="8" t="str">
        <f>IF(第１回入力!AO3="","",第１回入力!AO3)</f>
        <v/>
      </c>
      <c r="AP3" s="7" t="str">
        <f>IF(第１回入力!AP3="","",第１回入力!AP3)</f>
        <v/>
      </c>
      <c r="AQ3" s="8" t="str">
        <f>IF(第１回入力!AQ3="","",第１回入力!AQ3)</f>
        <v/>
      </c>
      <c r="AR3" s="7" t="str">
        <f>IF(第１回入力!AR3="","",第１回入力!AR3)</f>
        <v/>
      </c>
      <c r="AS3" s="8" t="str">
        <f>IF(第１回入力!AS3="","",第１回入力!AS3)</f>
        <v/>
      </c>
      <c r="AT3" s="7" t="str">
        <f>IF(第１回入力!AT3="","",第１回入力!AT3)</f>
        <v/>
      </c>
      <c r="AU3" s="13" t="str">
        <f>IF(第１回入力!AU3="","",第１回入力!AU3)</f>
        <v/>
      </c>
    </row>
    <row r="4" spans="1:52" s="2" customFormat="1" ht="18" customHeight="1" x14ac:dyDescent="0.15">
      <c r="A4" s="74" t="s">
        <v>29</v>
      </c>
      <c r="B4" s="57" t="s">
        <v>35</v>
      </c>
      <c r="C4" s="14"/>
      <c r="D4" s="15"/>
      <c r="E4" s="16"/>
      <c r="F4" s="15"/>
      <c r="G4" s="16"/>
      <c r="H4" s="15"/>
      <c r="I4" s="16"/>
      <c r="J4" s="15"/>
      <c r="K4" s="16"/>
      <c r="L4" s="15"/>
      <c r="M4" s="16"/>
      <c r="N4" s="15"/>
      <c r="O4" s="16"/>
      <c r="P4" s="15"/>
      <c r="Q4" s="16"/>
      <c r="R4" s="15"/>
      <c r="S4" s="16"/>
      <c r="T4" s="15"/>
      <c r="U4" s="16"/>
      <c r="V4" s="15"/>
      <c r="W4" s="16"/>
      <c r="X4" s="15"/>
      <c r="Y4" s="16"/>
      <c r="Z4" s="15"/>
      <c r="AA4" s="16"/>
      <c r="AB4" s="15"/>
      <c r="AC4" s="16"/>
      <c r="AD4" s="15"/>
      <c r="AE4" s="16"/>
      <c r="AF4" s="15"/>
      <c r="AG4" s="16"/>
      <c r="AH4" s="15"/>
      <c r="AI4" s="16"/>
      <c r="AJ4" s="15"/>
      <c r="AK4" s="16"/>
      <c r="AL4" s="15"/>
      <c r="AM4" s="16"/>
      <c r="AN4" s="15"/>
      <c r="AO4" s="16"/>
      <c r="AP4" s="15"/>
      <c r="AQ4" s="16"/>
      <c r="AR4" s="15"/>
      <c r="AS4" s="16"/>
      <c r="AT4" s="15"/>
      <c r="AU4" s="17"/>
    </row>
    <row r="5" spans="1:52" s="2" customFormat="1" ht="18" customHeight="1" x14ac:dyDescent="0.15">
      <c r="A5" s="75"/>
      <c r="B5" s="57" t="s">
        <v>36</v>
      </c>
      <c r="C5" s="18"/>
      <c r="D5" s="19"/>
      <c r="E5" s="20"/>
      <c r="F5" s="19"/>
      <c r="G5" s="20"/>
      <c r="H5" s="19"/>
      <c r="I5" s="20"/>
      <c r="J5" s="19"/>
      <c r="K5" s="20"/>
      <c r="L5" s="19"/>
      <c r="M5" s="20"/>
      <c r="N5" s="19"/>
      <c r="O5" s="20"/>
      <c r="P5" s="19"/>
      <c r="Q5" s="20"/>
      <c r="R5" s="19"/>
      <c r="S5" s="20"/>
      <c r="T5" s="19"/>
      <c r="U5" s="20"/>
      <c r="V5" s="19"/>
      <c r="W5" s="20"/>
      <c r="X5" s="19"/>
      <c r="Y5" s="20"/>
      <c r="Z5" s="19"/>
      <c r="AA5" s="20"/>
      <c r="AB5" s="19"/>
      <c r="AC5" s="20"/>
      <c r="AD5" s="19"/>
      <c r="AE5" s="20"/>
      <c r="AF5" s="19"/>
      <c r="AG5" s="20"/>
      <c r="AH5" s="19"/>
      <c r="AI5" s="20"/>
      <c r="AJ5" s="19"/>
      <c r="AK5" s="20"/>
      <c r="AL5" s="19"/>
      <c r="AM5" s="20"/>
      <c r="AN5" s="19"/>
      <c r="AO5" s="20"/>
      <c r="AP5" s="19"/>
      <c r="AQ5" s="20"/>
      <c r="AR5" s="19"/>
      <c r="AS5" s="20"/>
      <c r="AT5" s="19"/>
      <c r="AU5" s="21"/>
    </row>
    <row r="6" spans="1:52" s="2" customFormat="1" ht="18" customHeight="1" x14ac:dyDescent="0.15">
      <c r="A6" s="76"/>
      <c r="B6" s="57" t="s">
        <v>37</v>
      </c>
      <c r="C6" s="22"/>
      <c r="D6" s="23"/>
      <c r="E6" s="24"/>
      <c r="F6" s="23"/>
      <c r="G6" s="24"/>
      <c r="H6" s="23"/>
      <c r="I6" s="24"/>
      <c r="J6" s="23"/>
      <c r="K6" s="24"/>
      <c r="L6" s="23"/>
      <c r="M6" s="24"/>
      <c r="N6" s="23"/>
      <c r="O6" s="24"/>
      <c r="P6" s="23"/>
      <c r="Q6" s="24"/>
      <c r="R6" s="23"/>
      <c r="S6" s="24"/>
      <c r="T6" s="23"/>
      <c r="U6" s="24"/>
      <c r="V6" s="23"/>
      <c r="W6" s="24"/>
      <c r="X6" s="23"/>
      <c r="Y6" s="24"/>
      <c r="Z6" s="23"/>
      <c r="AA6" s="24"/>
      <c r="AB6" s="23"/>
      <c r="AC6" s="24"/>
      <c r="AD6" s="23"/>
      <c r="AE6" s="24"/>
      <c r="AF6" s="23"/>
      <c r="AG6" s="24"/>
      <c r="AH6" s="23"/>
      <c r="AI6" s="24"/>
      <c r="AJ6" s="23"/>
      <c r="AK6" s="24"/>
      <c r="AL6" s="23"/>
      <c r="AM6" s="24"/>
      <c r="AN6" s="23"/>
      <c r="AO6" s="24"/>
      <c r="AP6" s="23"/>
      <c r="AQ6" s="24"/>
      <c r="AR6" s="23"/>
      <c r="AS6" s="24"/>
      <c r="AT6" s="23"/>
      <c r="AU6" s="25"/>
    </row>
    <row r="7" spans="1:52" s="2" customFormat="1" ht="18" customHeight="1" x14ac:dyDescent="0.15">
      <c r="A7" s="77" t="s">
        <v>30</v>
      </c>
      <c r="B7" s="57" t="s">
        <v>39</v>
      </c>
      <c r="C7" s="26"/>
      <c r="D7" s="27"/>
      <c r="E7" s="28"/>
      <c r="F7" s="27"/>
      <c r="G7" s="28"/>
      <c r="H7" s="27"/>
      <c r="I7" s="28"/>
      <c r="J7" s="27"/>
      <c r="K7" s="28"/>
      <c r="L7" s="27"/>
      <c r="M7" s="28"/>
      <c r="N7" s="27"/>
      <c r="O7" s="28"/>
      <c r="P7" s="27"/>
      <c r="Q7" s="28"/>
      <c r="R7" s="27"/>
      <c r="S7" s="28"/>
      <c r="T7" s="27"/>
      <c r="U7" s="28"/>
      <c r="V7" s="27"/>
      <c r="W7" s="28"/>
      <c r="X7" s="27"/>
      <c r="Y7" s="28"/>
      <c r="Z7" s="27"/>
      <c r="AA7" s="28"/>
      <c r="AB7" s="27"/>
      <c r="AC7" s="28"/>
      <c r="AD7" s="27"/>
      <c r="AE7" s="28"/>
      <c r="AF7" s="27"/>
      <c r="AG7" s="28"/>
      <c r="AH7" s="27"/>
      <c r="AI7" s="28"/>
      <c r="AJ7" s="27"/>
      <c r="AK7" s="28"/>
      <c r="AL7" s="27"/>
      <c r="AM7" s="28"/>
      <c r="AN7" s="27"/>
      <c r="AO7" s="28"/>
      <c r="AP7" s="27"/>
      <c r="AQ7" s="28"/>
      <c r="AR7" s="27"/>
      <c r="AS7" s="28"/>
      <c r="AT7" s="27"/>
      <c r="AU7" s="29"/>
    </row>
    <row r="8" spans="1:52" s="2" customFormat="1" ht="18" customHeight="1" x14ac:dyDescent="0.15">
      <c r="A8" s="78"/>
      <c r="B8" s="57" t="s">
        <v>41</v>
      </c>
      <c r="C8" s="18"/>
      <c r="D8" s="19"/>
      <c r="E8" s="20"/>
      <c r="F8" s="19"/>
      <c r="G8" s="20"/>
      <c r="H8" s="19"/>
      <c r="I8" s="20"/>
      <c r="J8" s="19"/>
      <c r="K8" s="20"/>
      <c r="L8" s="19"/>
      <c r="M8" s="20"/>
      <c r="N8" s="19"/>
      <c r="O8" s="20"/>
      <c r="P8" s="19"/>
      <c r="Q8" s="20"/>
      <c r="R8" s="19"/>
      <c r="S8" s="20"/>
      <c r="T8" s="19"/>
      <c r="U8" s="20"/>
      <c r="V8" s="19"/>
      <c r="W8" s="20"/>
      <c r="X8" s="19"/>
      <c r="Y8" s="20"/>
      <c r="Z8" s="19"/>
      <c r="AA8" s="20"/>
      <c r="AB8" s="19"/>
      <c r="AC8" s="20"/>
      <c r="AD8" s="19"/>
      <c r="AE8" s="20"/>
      <c r="AF8" s="19"/>
      <c r="AG8" s="20"/>
      <c r="AH8" s="19"/>
      <c r="AI8" s="20"/>
      <c r="AJ8" s="19"/>
      <c r="AK8" s="20"/>
      <c r="AL8" s="19"/>
      <c r="AM8" s="20"/>
      <c r="AN8" s="19"/>
      <c r="AO8" s="20"/>
      <c r="AP8" s="19"/>
      <c r="AQ8" s="20"/>
      <c r="AR8" s="19"/>
      <c r="AS8" s="20"/>
      <c r="AT8" s="19"/>
      <c r="AU8" s="21"/>
    </row>
    <row r="9" spans="1:52" s="2" customFormat="1" ht="18" customHeight="1" x14ac:dyDescent="0.15">
      <c r="A9" s="79"/>
      <c r="B9" s="58" t="s">
        <v>43</v>
      </c>
      <c r="C9" s="30"/>
      <c r="D9" s="31"/>
      <c r="E9" s="32"/>
      <c r="F9" s="31"/>
      <c r="G9" s="32"/>
      <c r="H9" s="31"/>
      <c r="I9" s="32"/>
      <c r="J9" s="31"/>
      <c r="K9" s="32"/>
      <c r="L9" s="31"/>
      <c r="M9" s="32"/>
      <c r="N9" s="31"/>
      <c r="O9" s="32"/>
      <c r="P9" s="31"/>
      <c r="Q9" s="32"/>
      <c r="R9" s="31"/>
      <c r="S9" s="32"/>
      <c r="T9" s="31"/>
      <c r="U9" s="32"/>
      <c r="V9" s="31"/>
      <c r="W9" s="32"/>
      <c r="X9" s="31"/>
      <c r="Y9" s="32"/>
      <c r="Z9" s="31"/>
      <c r="AA9" s="32"/>
      <c r="AB9" s="31"/>
      <c r="AC9" s="32"/>
      <c r="AD9" s="31"/>
      <c r="AE9" s="32"/>
      <c r="AF9" s="31"/>
      <c r="AG9" s="32"/>
      <c r="AH9" s="31"/>
      <c r="AI9" s="32"/>
      <c r="AJ9" s="31"/>
      <c r="AK9" s="32"/>
      <c r="AL9" s="31"/>
      <c r="AM9" s="32"/>
      <c r="AN9" s="31"/>
      <c r="AO9" s="32"/>
      <c r="AP9" s="31"/>
      <c r="AQ9" s="32"/>
      <c r="AR9" s="31"/>
      <c r="AS9" s="32"/>
      <c r="AT9" s="31"/>
      <c r="AU9" s="33"/>
    </row>
    <row r="10" spans="1:52" s="2" customFormat="1" ht="18" customHeight="1" x14ac:dyDescent="0.15">
      <c r="A10" s="80" t="s">
        <v>31</v>
      </c>
      <c r="B10" s="57" t="s">
        <v>45</v>
      </c>
      <c r="C10" s="14"/>
      <c r="D10" s="15"/>
      <c r="E10" s="16"/>
      <c r="F10" s="15"/>
      <c r="G10" s="16"/>
      <c r="H10" s="15"/>
      <c r="I10" s="16"/>
      <c r="J10" s="15"/>
      <c r="K10" s="16"/>
      <c r="L10" s="15"/>
      <c r="M10" s="16"/>
      <c r="N10" s="15"/>
      <c r="O10" s="16"/>
      <c r="P10" s="15"/>
      <c r="Q10" s="16"/>
      <c r="R10" s="15"/>
      <c r="S10" s="16"/>
      <c r="T10" s="15"/>
      <c r="U10" s="16"/>
      <c r="V10" s="15"/>
      <c r="W10" s="16"/>
      <c r="X10" s="15"/>
      <c r="Y10" s="16"/>
      <c r="Z10" s="15"/>
      <c r="AA10" s="16"/>
      <c r="AB10" s="15"/>
      <c r="AC10" s="16"/>
      <c r="AD10" s="15"/>
      <c r="AE10" s="16"/>
      <c r="AF10" s="15"/>
      <c r="AG10" s="16"/>
      <c r="AH10" s="15"/>
      <c r="AI10" s="16"/>
      <c r="AJ10" s="15"/>
      <c r="AK10" s="16"/>
      <c r="AL10" s="15"/>
      <c r="AM10" s="16"/>
      <c r="AN10" s="15"/>
      <c r="AO10" s="16"/>
      <c r="AP10" s="15"/>
      <c r="AQ10" s="16"/>
      <c r="AR10" s="15"/>
      <c r="AS10" s="16"/>
      <c r="AT10" s="15"/>
      <c r="AU10" s="17"/>
    </row>
    <row r="11" spans="1:52" s="2" customFormat="1" ht="18" customHeight="1" x14ac:dyDescent="0.15">
      <c r="A11" s="81"/>
      <c r="B11" s="57" t="s">
        <v>47</v>
      </c>
      <c r="C11" s="18"/>
      <c r="D11" s="19"/>
      <c r="E11" s="20"/>
      <c r="F11" s="19"/>
      <c r="G11" s="20"/>
      <c r="H11" s="19"/>
      <c r="I11" s="20"/>
      <c r="J11" s="19"/>
      <c r="K11" s="20"/>
      <c r="L11" s="19"/>
      <c r="M11" s="20"/>
      <c r="N11" s="19"/>
      <c r="O11" s="20"/>
      <c r="P11" s="19"/>
      <c r="Q11" s="20"/>
      <c r="R11" s="19"/>
      <c r="S11" s="20"/>
      <c r="T11" s="19"/>
      <c r="U11" s="20"/>
      <c r="V11" s="19"/>
      <c r="W11" s="20"/>
      <c r="X11" s="19"/>
      <c r="Y11" s="20"/>
      <c r="Z11" s="19"/>
      <c r="AA11" s="20"/>
      <c r="AB11" s="19"/>
      <c r="AC11" s="20"/>
      <c r="AD11" s="19"/>
      <c r="AE11" s="20"/>
      <c r="AF11" s="19"/>
      <c r="AG11" s="20"/>
      <c r="AH11" s="19"/>
      <c r="AI11" s="20"/>
      <c r="AJ11" s="19"/>
      <c r="AK11" s="20"/>
      <c r="AL11" s="19"/>
      <c r="AM11" s="20"/>
      <c r="AN11" s="19"/>
      <c r="AO11" s="20"/>
      <c r="AP11" s="19"/>
      <c r="AQ11" s="20"/>
      <c r="AR11" s="19"/>
      <c r="AS11" s="20"/>
      <c r="AT11" s="19"/>
      <c r="AU11" s="21"/>
    </row>
    <row r="12" spans="1:52" s="2" customFormat="1" ht="18" customHeight="1" x14ac:dyDescent="0.15">
      <c r="A12" s="82"/>
      <c r="B12" s="57" t="s">
        <v>49</v>
      </c>
      <c r="C12" s="22"/>
      <c r="D12" s="23"/>
      <c r="E12" s="24"/>
      <c r="F12" s="23"/>
      <c r="G12" s="24"/>
      <c r="H12" s="23"/>
      <c r="I12" s="24"/>
      <c r="J12" s="23"/>
      <c r="K12" s="24"/>
      <c r="L12" s="23"/>
      <c r="M12" s="24"/>
      <c r="N12" s="23"/>
      <c r="O12" s="24"/>
      <c r="P12" s="23"/>
      <c r="Q12" s="24"/>
      <c r="R12" s="23"/>
      <c r="S12" s="24"/>
      <c r="T12" s="23"/>
      <c r="U12" s="24"/>
      <c r="V12" s="23"/>
      <c r="W12" s="24"/>
      <c r="X12" s="23"/>
      <c r="Y12" s="24"/>
      <c r="Z12" s="23"/>
      <c r="AA12" s="24"/>
      <c r="AB12" s="23"/>
      <c r="AC12" s="24"/>
      <c r="AD12" s="23"/>
      <c r="AE12" s="24"/>
      <c r="AF12" s="23"/>
      <c r="AG12" s="24"/>
      <c r="AH12" s="23"/>
      <c r="AI12" s="24"/>
      <c r="AJ12" s="23"/>
      <c r="AK12" s="24"/>
      <c r="AL12" s="23"/>
      <c r="AM12" s="24"/>
      <c r="AN12" s="23"/>
      <c r="AO12" s="24"/>
      <c r="AP12" s="23"/>
      <c r="AQ12" s="24"/>
      <c r="AR12" s="23"/>
      <c r="AS12" s="24"/>
      <c r="AT12" s="23"/>
      <c r="AU12" s="25"/>
    </row>
    <row r="13" spans="1:52" s="2" customFormat="1" ht="18" customHeight="1" x14ac:dyDescent="0.15">
      <c r="A13" s="83" t="s">
        <v>34</v>
      </c>
      <c r="B13" s="59" t="s">
        <v>51</v>
      </c>
      <c r="C13" s="26"/>
      <c r="D13" s="27"/>
      <c r="E13" s="28"/>
      <c r="F13" s="27"/>
      <c r="G13" s="28"/>
      <c r="H13" s="27"/>
      <c r="I13" s="28"/>
      <c r="J13" s="27"/>
      <c r="K13" s="28"/>
      <c r="L13" s="27"/>
      <c r="M13" s="28"/>
      <c r="N13" s="27"/>
      <c r="O13" s="28"/>
      <c r="P13" s="27"/>
      <c r="Q13" s="28"/>
      <c r="R13" s="27"/>
      <c r="S13" s="28"/>
      <c r="T13" s="27"/>
      <c r="U13" s="28"/>
      <c r="V13" s="27"/>
      <c r="W13" s="28"/>
      <c r="X13" s="27"/>
      <c r="Y13" s="28"/>
      <c r="Z13" s="27"/>
      <c r="AA13" s="28"/>
      <c r="AB13" s="27"/>
      <c r="AC13" s="28"/>
      <c r="AD13" s="27"/>
      <c r="AE13" s="28"/>
      <c r="AF13" s="27"/>
      <c r="AG13" s="28"/>
      <c r="AH13" s="27"/>
      <c r="AI13" s="28"/>
      <c r="AJ13" s="27"/>
      <c r="AK13" s="28"/>
      <c r="AL13" s="27"/>
      <c r="AM13" s="28"/>
      <c r="AN13" s="27"/>
      <c r="AO13" s="28"/>
      <c r="AP13" s="27"/>
      <c r="AQ13" s="28"/>
      <c r="AR13" s="27"/>
      <c r="AS13" s="28"/>
      <c r="AT13" s="27"/>
      <c r="AU13" s="29"/>
    </row>
    <row r="14" spans="1:52" s="2" customFormat="1" ht="18" customHeight="1" x14ac:dyDescent="0.15">
      <c r="A14" s="84"/>
      <c r="B14" s="57" t="s">
        <v>53</v>
      </c>
      <c r="C14" s="18"/>
      <c r="D14" s="19"/>
      <c r="E14" s="20"/>
      <c r="F14" s="19"/>
      <c r="G14" s="20"/>
      <c r="H14" s="19"/>
      <c r="I14" s="20"/>
      <c r="J14" s="19"/>
      <c r="K14" s="20"/>
      <c r="L14" s="19"/>
      <c r="M14" s="20"/>
      <c r="N14" s="19"/>
      <c r="O14" s="20"/>
      <c r="P14" s="19"/>
      <c r="Q14" s="20"/>
      <c r="R14" s="19"/>
      <c r="S14" s="20"/>
      <c r="T14" s="19"/>
      <c r="U14" s="20"/>
      <c r="V14" s="19"/>
      <c r="W14" s="20"/>
      <c r="X14" s="19"/>
      <c r="Y14" s="20"/>
      <c r="Z14" s="19"/>
      <c r="AA14" s="20"/>
      <c r="AB14" s="19"/>
      <c r="AC14" s="20"/>
      <c r="AD14" s="19"/>
      <c r="AE14" s="20"/>
      <c r="AF14" s="19"/>
      <c r="AG14" s="20"/>
      <c r="AH14" s="19"/>
      <c r="AI14" s="20"/>
      <c r="AJ14" s="19"/>
      <c r="AK14" s="20"/>
      <c r="AL14" s="19"/>
      <c r="AM14" s="20"/>
      <c r="AN14" s="19"/>
      <c r="AO14" s="20"/>
      <c r="AP14" s="19"/>
      <c r="AQ14" s="20"/>
      <c r="AR14" s="19"/>
      <c r="AS14" s="20"/>
      <c r="AT14" s="19"/>
      <c r="AU14" s="21"/>
    </row>
    <row r="15" spans="1:52" s="2" customFormat="1" ht="18" customHeight="1" x14ac:dyDescent="0.15">
      <c r="A15" s="85"/>
      <c r="B15" s="57" t="s">
        <v>55</v>
      </c>
      <c r="C15" s="30"/>
      <c r="D15" s="31"/>
      <c r="E15" s="32"/>
      <c r="F15" s="31"/>
      <c r="G15" s="32"/>
      <c r="H15" s="31"/>
      <c r="I15" s="32"/>
      <c r="J15" s="31"/>
      <c r="K15" s="32"/>
      <c r="L15" s="31"/>
      <c r="M15" s="32"/>
      <c r="N15" s="31"/>
      <c r="O15" s="32"/>
      <c r="P15" s="31"/>
      <c r="Q15" s="32"/>
      <c r="R15" s="31"/>
      <c r="S15" s="32"/>
      <c r="T15" s="31"/>
      <c r="U15" s="32"/>
      <c r="V15" s="31"/>
      <c r="W15" s="32"/>
      <c r="X15" s="31"/>
      <c r="Y15" s="32"/>
      <c r="Z15" s="31"/>
      <c r="AA15" s="32"/>
      <c r="AB15" s="31"/>
      <c r="AC15" s="32"/>
      <c r="AD15" s="31"/>
      <c r="AE15" s="32"/>
      <c r="AF15" s="31"/>
      <c r="AG15" s="32"/>
      <c r="AH15" s="31"/>
      <c r="AI15" s="32"/>
      <c r="AJ15" s="31"/>
      <c r="AK15" s="32"/>
      <c r="AL15" s="31"/>
      <c r="AM15" s="32"/>
      <c r="AN15" s="31"/>
      <c r="AO15" s="32"/>
      <c r="AP15" s="31"/>
      <c r="AQ15" s="32"/>
      <c r="AR15" s="31"/>
      <c r="AS15" s="32"/>
      <c r="AT15" s="31"/>
      <c r="AU15" s="33"/>
    </row>
    <row r="16" spans="1:52" s="2" customFormat="1" ht="18" customHeight="1" x14ac:dyDescent="0.15">
      <c r="A16" s="62" t="s">
        <v>32</v>
      </c>
      <c r="B16" s="57" t="s">
        <v>57</v>
      </c>
      <c r="C16" s="14"/>
      <c r="D16" s="15"/>
      <c r="E16" s="16"/>
      <c r="F16" s="15"/>
      <c r="G16" s="16"/>
      <c r="H16" s="15"/>
      <c r="I16" s="16"/>
      <c r="J16" s="15"/>
      <c r="K16" s="16"/>
      <c r="L16" s="15"/>
      <c r="M16" s="16"/>
      <c r="N16" s="15"/>
      <c r="O16" s="16"/>
      <c r="P16" s="15"/>
      <c r="Q16" s="16"/>
      <c r="R16" s="15"/>
      <c r="S16" s="16"/>
      <c r="T16" s="15"/>
      <c r="U16" s="16"/>
      <c r="V16" s="15"/>
      <c r="W16" s="16"/>
      <c r="X16" s="15"/>
      <c r="Y16" s="16"/>
      <c r="Z16" s="15"/>
      <c r="AA16" s="16"/>
      <c r="AB16" s="15"/>
      <c r="AC16" s="16"/>
      <c r="AD16" s="15"/>
      <c r="AE16" s="16"/>
      <c r="AF16" s="15"/>
      <c r="AG16" s="16"/>
      <c r="AH16" s="15"/>
      <c r="AI16" s="16"/>
      <c r="AJ16" s="15"/>
      <c r="AK16" s="16"/>
      <c r="AL16" s="15"/>
      <c r="AM16" s="16"/>
      <c r="AN16" s="15"/>
      <c r="AO16" s="16"/>
      <c r="AP16" s="15"/>
      <c r="AQ16" s="16"/>
      <c r="AR16" s="15"/>
      <c r="AS16" s="16"/>
      <c r="AT16" s="15"/>
      <c r="AU16" s="17"/>
    </row>
    <row r="17" spans="1:47" s="2" customFormat="1" ht="18" customHeight="1" x14ac:dyDescent="0.15">
      <c r="A17" s="63"/>
      <c r="B17" s="57" t="s">
        <v>59</v>
      </c>
      <c r="C17" s="18"/>
      <c r="D17" s="19"/>
      <c r="E17" s="20"/>
      <c r="F17" s="19"/>
      <c r="G17" s="20"/>
      <c r="H17" s="19"/>
      <c r="I17" s="20"/>
      <c r="J17" s="19"/>
      <c r="K17" s="20"/>
      <c r="L17" s="19"/>
      <c r="M17" s="20"/>
      <c r="N17" s="19"/>
      <c r="O17" s="20"/>
      <c r="P17" s="19"/>
      <c r="Q17" s="20"/>
      <c r="R17" s="19"/>
      <c r="S17" s="20"/>
      <c r="T17" s="19"/>
      <c r="U17" s="20"/>
      <c r="V17" s="19"/>
      <c r="W17" s="20"/>
      <c r="X17" s="19"/>
      <c r="Y17" s="20"/>
      <c r="Z17" s="19"/>
      <c r="AA17" s="20"/>
      <c r="AB17" s="19"/>
      <c r="AC17" s="20"/>
      <c r="AD17" s="19"/>
      <c r="AE17" s="20"/>
      <c r="AF17" s="19"/>
      <c r="AG17" s="20"/>
      <c r="AH17" s="19"/>
      <c r="AI17" s="20"/>
      <c r="AJ17" s="19"/>
      <c r="AK17" s="20"/>
      <c r="AL17" s="19"/>
      <c r="AM17" s="20"/>
      <c r="AN17" s="19"/>
      <c r="AO17" s="20"/>
      <c r="AP17" s="19"/>
      <c r="AQ17" s="20"/>
      <c r="AR17" s="19"/>
      <c r="AS17" s="20"/>
      <c r="AT17" s="19"/>
      <c r="AU17" s="21"/>
    </row>
    <row r="18" spans="1:47" s="2" customFormat="1" ht="18" customHeight="1" x14ac:dyDescent="0.15">
      <c r="A18" s="64"/>
      <c r="B18" s="57" t="s">
        <v>61</v>
      </c>
      <c r="C18" s="22"/>
      <c r="D18" s="23"/>
      <c r="E18" s="24"/>
      <c r="F18" s="23"/>
      <c r="G18" s="24"/>
      <c r="H18" s="23"/>
      <c r="I18" s="24"/>
      <c r="J18" s="23"/>
      <c r="K18" s="24"/>
      <c r="L18" s="23"/>
      <c r="M18" s="24"/>
      <c r="N18" s="23"/>
      <c r="O18" s="24"/>
      <c r="P18" s="23"/>
      <c r="Q18" s="24"/>
      <c r="R18" s="23"/>
      <c r="S18" s="24"/>
      <c r="T18" s="23"/>
      <c r="U18" s="24"/>
      <c r="V18" s="23"/>
      <c r="W18" s="24"/>
      <c r="X18" s="23"/>
      <c r="Y18" s="24"/>
      <c r="Z18" s="23"/>
      <c r="AA18" s="24"/>
      <c r="AB18" s="23"/>
      <c r="AC18" s="24"/>
      <c r="AD18" s="23"/>
      <c r="AE18" s="24"/>
      <c r="AF18" s="23"/>
      <c r="AG18" s="24"/>
      <c r="AH18" s="23"/>
      <c r="AI18" s="24"/>
      <c r="AJ18" s="23"/>
      <c r="AK18" s="24"/>
      <c r="AL18" s="23"/>
      <c r="AM18" s="24"/>
      <c r="AN18" s="23"/>
      <c r="AO18" s="24"/>
      <c r="AP18" s="23"/>
      <c r="AQ18" s="24"/>
      <c r="AR18" s="23"/>
      <c r="AS18" s="24"/>
      <c r="AT18" s="23"/>
      <c r="AU18" s="25"/>
    </row>
    <row r="19" spans="1:47" s="2" customFormat="1" ht="18.75" customHeight="1" x14ac:dyDescent="0.15">
      <c r="A19" s="65" t="s">
        <v>33</v>
      </c>
      <c r="B19" s="57" t="s">
        <v>63</v>
      </c>
      <c r="C19" s="26"/>
      <c r="D19" s="27"/>
      <c r="E19" s="28"/>
      <c r="F19" s="27"/>
      <c r="G19" s="28"/>
      <c r="H19" s="27"/>
      <c r="I19" s="28"/>
      <c r="J19" s="27"/>
      <c r="K19" s="28"/>
      <c r="L19" s="27"/>
      <c r="M19" s="28"/>
      <c r="N19" s="27"/>
      <c r="O19" s="28"/>
      <c r="P19" s="27"/>
      <c r="Q19" s="28"/>
      <c r="R19" s="27"/>
      <c r="S19" s="28"/>
      <c r="T19" s="27"/>
      <c r="U19" s="28"/>
      <c r="V19" s="27"/>
      <c r="W19" s="28"/>
      <c r="X19" s="27"/>
      <c r="Y19" s="28"/>
      <c r="Z19" s="27"/>
      <c r="AA19" s="28"/>
      <c r="AB19" s="27"/>
      <c r="AC19" s="28"/>
      <c r="AD19" s="27"/>
      <c r="AE19" s="28"/>
      <c r="AF19" s="27"/>
      <c r="AG19" s="28"/>
      <c r="AH19" s="27"/>
      <c r="AI19" s="28"/>
      <c r="AJ19" s="27"/>
      <c r="AK19" s="28"/>
      <c r="AL19" s="27"/>
      <c r="AM19" s="28"/>
      <c r="AN19" s="27"/>
      <c r="AO19" s="28"/>
      <c r="AP19" s="27"/>
      <c r="AQ19" s="28"/>
      <c r="AR19" s="27"/>
      <c r="AS19" s="28"/>
      <c r="AT19" s="27"/>
      <c r="AU19" s="29"/>
    </row>
    <row r="20" spans="1:47" s="2" customFormat="1" ht="18" customHeight="1" x14ac:dyDescent="0.15">
      <c r="A20" s="66"/>
      <c r="B20" s="57" t="s">
        <v>65</v>
      </c>
      <c r="C20" s="18"/>
      <c r="D20" s="19"/>
      <c r="E20" s="20"/>
      <c r="F20" s="19"/>
      <c r="G20" s="20"/>
      <c r="H20" s="19"/>
      <c r="I20" s="20"/>
      <c r="J20" s="19"/>
      <c r="K20" s="20"/>
      <c r="L20" s="19"/>
      <c r="M20" s="20"/>
      <c r="N20" s="19"/>
      <c r="O20" s="20"/>
      <c r="P20" s="19"/>
      <c r="Q20" s="20"/>
      <c r="R20" s="19"/>
      <c r="S20" s="20"/>
      <c r="T20" s="19"/>
      <c r="U20" s="20"/>
      <c r="V20" s="19"/>
      <c r="W20" s="20"/>
      <c r="X20" s="19"/>
      <c r="Y20" s="20"/>
      <c r="Z20" s="19"/>
      <c r="AA20" s="20"/>
      <c r="AB20" s="19"/>
      <c r="AC20" s="20"/>
      <c r="AD20" s="19"/>
      <c r="AE20" s="20"/>
      <c r="AF20" s="19"/>
      <c r="AG20" s="20"/>
      <c r="AH20" s="19"/>
      <c r="AI20" s="20"/>
      <c r="AJ20" s="19"/>
      <c r="AK20" s="20"/>
      <c r="AL20" s="19"/>
      <c r="AM20" s="20"/>
      <c r="AN20" s="19"/>
      <c r="AO20" s="20"/>
      <c r="AP20" s="19"/>
      <c r="AQ20" s="20"/>
      <c r="AR20" s="19"/>
      <c r="AS20" s="20"/>
      <c r="AT20" s="19"/>
      <c r="AU20" s="21"/>
    </row>
    <row r="21" spans="1:47" s="2" customFormat="1" ht="18" customHeight="1" x14ac:dyDescent="0.15">
      <c r="A21" s="67"/>
      <c r="B21" s="57" t="s">
        <v>67</v>
      </c>
      <c r="C21" s="30"/>
      <c r="D21" s="31"/>
      <c r="E21" s="32"/>
      <c r="F21" s="31"/>
      <c r="G21" s="32"/>
      <c r="H21" s="31"/>
      <c r="I21" s="32"/>
      <c r="J21" s="31"/>
      <c r="K21" s="32"/>
      <c r="L21" s="31"/>
      <c r="M21" s="32"/>
      <c r="N21" s="31"/>
      <c r="O21" s="32"/>
      <c r="P21" s="31"/>
      <c r="Q21" s="32"/>
      <c r="R21" s="31"/>
      <c r="S21" s="32"/>
      <c r="T21" s="31"/>
      <c r="U21" s="32"/>
      <c r="V21" s="31"/>
      <c r="W21" s="32"/>
      <c r="X21" s="31"/>
      <c r="Y21" s="32"/>
      <c r="Z21" s="31"/>
      <c r="AA21" s="32"/>
      <c r="AB21" s="31"/>
      <c r="AC21" s="32"/>
      <c r="AD21" s="31"/>
      <c r="AE21" s="32"/>
      <c r="AF21" s="31"/>
      <c r="AG21" s="32"/>
      <c r="AH21" s="31"/>
      <c r="AI21" s="32"/>
      <c r="AJ21" s="31"/>
      <c r="AK21" s="32"/>
      <c r="AL21" s="31"/>
      <c r="AM21" s="32"/>
      <c r="AN21" s="31"/>
      <c r="AO21" s="32"/>
      <c r="AP21" s="31"/>
      <c r="AQ21" s="32"/>
      <c r="AR21" s="31"/>
      <c r="AS21" s="32"/>
      <c r="AT21" s="31"/>
      <c r="AU21" s="33"/>
    </row>
  </sheetData>
  <mergeCells count="14">
    <mergeCell ref="A13:A15"/>
    <mergeCell ref="A16:A18"/>
    <mergeCell ref="A19:A21"/>
    <mergeCell ref="R1:T1"/>
    <mergeCell ref="U1:V1"/>
    <mergeCell ref="A10:A12"/>
    <mergeCell ref="I1:N1"/>
    <mergeCell ref="X1:AU1"/>
    <mergeCell ref="A4:A6"/>
    <mergeCell ref="A7:A9"/>
    <mergeCell ref="O1:Q1"/>
    <mergeCell ref="A1:B3"/>
    <mergeCell ref="C1:E1"/>
    <mergeCell ref="F1:H1"/>
  </mergeCells>
  <phoneticPr fontId="1"/>
  <pageMargins left="0.25" right="0.25" top="0.75" bottom="0.75" header="0.3" footer="0.3"/>
  <pageSetup paperSize="9" orientation="landscape"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
  <sheetViews>
    <sheetView view="pageBreakPreview" workbookViewId="0">
      <selection activeCell="A41" sqref="A41"/>
    </sheetView>
  </sheetViews>
  <sheetFormatPr defaultColWidth="8.875" defaultRowHeight="13.5" x14ac:dyDescent="0.15"/>
  <sheetData/>
  <phoneticPr fontId="1"/>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
  <sheetViews>
    <sheetView view="pageBreakPreview" zoomScale="60" workbookViewId="0">
      <selection activeCell="A41" sqref="A41"/>
    </sheetView>
  </sheetViews>
  <sheetFormatPr defaultColWidth="8.875" defaultRowHeight="13.5" x14ac:dyDescent="0.15"/>
  <sheetData/>
  <phoneticPr fontId="1"/>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5</vt:i4>
      </vt:variant>
    </vt:vector>
  </HeadingPairs>
  <TitlesOfParts>
    <vt:vector size="21" baseType="lpstr">
      <vt:lpstr>第１回入力</vt:lpstr>
      <vt:lpstr>第１回グラフ</vt:lpstr>
      <vt:lpstr>第２回入力 </vt:lpstr>
      <vt:lpstr>第２回グラフ</vt:lpstr>
      <vt:lpstr>第３回入力</vt:lpstr>
      <vt:lpstr>第３回グラフ</vt:lpstr>
      <vt:lpstr>第４回入力</vt:lpstr>
      <vt:lpstr>第４回グラフ</vt:lpstr>
      <vt:lpstr>第１回・第４回比較</vt:lpstr>
      <vt:lpstr>数値処理</vt:lpstr>
      <vt:lpstr>数値処理（個人）</vt:lpstr>
      <vt:lpstr>個人用</vt:lpstr>
      <vt:lpstr>個人用（第１回）</vt:lpstr>
      <vt:lpstr>個人用（第2回） </vt:lpstr>
      <vt:lpstr>個人用（第3回）</vt:lpstr>
      <vt:lpstr>個人用（第4回） </vt:lpstr>
      <vt:lpstr>'個人用（第１回）'!Print_Area</vt:lpstr>
      <vt:lpstr>'個人用（第2回） '!Print_Area</vt:lpstr>
      <vt:lpstr>'個人用（第3回）'!Print_Area</vt:lpstr>
      <vt:lpstr>'個人用（第4回） '!Print_Area</vt:lpstr>
      <vt:lpstr>第１回グラフ!Print_Area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takeda norihiro</cp:lastModifiedBy>
  <cp:lastPrinted>2017-11-01T12:47:04Z</cp:lastPrinted>
  <dcterms:created xsi:type="dcterms:W3CDTF">2012-10-15T14:12:00Z</dcterms:created>
  <dcterms:modified xsi:type="dcterms:W3CDTF">2017-11-10T03:10:29Z</dcterms:modified>
</cp:coreProperties>
</file>